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DIVISION COMERCIO EXTERIOR\Encuesta\1. Resultados de Encuesta\2020\II TRIM 2020\WEB\"/>
    </mc:Choice>
  </mc:AlternateContent>
  <bookViews>
    <workbookView xWindow="0" yWindow="0" windowWidth="20490" windowHeight="7755"/>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'1'!$A$3:$AK$58</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'7'!$B$3:$Z$47</definedName>
    <definedName name="_xlnm.Print_Area" localSheetId="8">'8'!$B$3:$Q$31</definedName>
  </definedNames>
  <calcPr calcId="152511"/>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<sst xmlns="http://schemas.openxmlformats.org/spreadsheetml/2006/main" count="407" uniqueCount="236">
  <si>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</si>
  <si>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</si>
  <si>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</si>
  <si>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</si>
  <si>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</si>
  <si>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</si>
  <si>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</si>
  <si>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</si>
  <si>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</si>
  <si>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</si>
  <si>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</si>
  <si>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</si>
  <si>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</si>
  <si>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</si>
  <si>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</si>
  <si>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</si>
  <si>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</si>
  <si>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</si>
  <si>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</si>
  <si>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</si>
  <si>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</si>
  <si>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</si>
  <si>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</si>
  <si>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</si>
  <si>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</si>
  <si>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</si>
  <si>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</si>
  <si>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</si>
  <si>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</si>
  <si>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</si>
  <si>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</si>
  <si>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</si>
  <si>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</si>
  <si>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</si>
  <si>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</si>
  <si>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</si>
  <si>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</si>
  <si>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</si>
  <si>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</si>
  <si>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</si>
  <si>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</si>
  <si>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</si>
  <si>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</si>
  <si>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</si>
  <si>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</si>
  <si>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</si>
  <si>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</si>
  <si>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</si>
  <si>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</si>
  <si>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</si>
  <si>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</si>
  <si>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</si>
  <si>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</si>
  <si>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</si>
  <si>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</si>
  <si>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</si>
  <si>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</si>
  <si>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</si>
  <si>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</si>
  <si>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</si>
  <si>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</si>
  <si>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</si>
  <si>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</si>
  <si>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</si>
  <si>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</si>
  <si>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</si>
  <si>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</si>
  <si>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</si>
  <si>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</si>
  <si>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</si>
  <si>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</si>
  <si>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</si>
  <si>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</si>
  <si>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</si>
  <si>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</si>
  <si>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</si>
  <si>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</si>
  <si>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</si>
  <si>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</si>
  <si>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</si>
  <si>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</si>
  <si>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</si>
  <si>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</si>
  <si>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</si>
  <si>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</si>
  <si>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</si>
  <si>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</si>
  <si>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</si>
  <si>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</si>
  <si>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</si>
  <si>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</si>
  <si>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</si>
  <si>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</si>
  <si>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</si>
  <si>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</si>
  <si>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</si>
  <si>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</si>
  <si>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</si>
  <si>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</si>
  <si>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</si>
  <si>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</si>
  <si>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</si>
  <si>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</si>
  <si>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</si>
  <si>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</si>
  <si>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</si>
  <si>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</si>
  <si>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</si>
  <si>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</si>
  <si>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</si>
  <si>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 xml:space="preserve">     6. Destino regular de las exportaciones españolas. Cartera de pedidos de exportación por destinos: en el trimestre actual y perspectivas para el próximo trimestre……………………………….</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</si>
  <si>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</si>
  <si>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</si>
  <si>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</si>
  <si>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</si>
  <si>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</si>
  <si>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</si>
  <si>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 xml:space="preserve">     7. Principales países destino de las exportaciones españolas agrupados por zonas previstos en el trimestre actual………………...……………………………………………………………………………………..</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</si>
  <si>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</si>
  <si>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</si>
  <si>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</si>
  <si>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</si>
  <si>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</si>
  <si>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</si>
  <si>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</si>
  <si>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</si>
  <si>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</si>
  <si>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</si>
  <si>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</si>
  <si>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</si>
  <si>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</si>
  <si>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</si>
  <si>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</si>
  <si>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</si>
  <si>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</si>
  <si>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</si>
  <si>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</si>
  <si>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</si>
  <si>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</si>
  <si>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</si>
  <si>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</si>
  <si>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</si>
  <si>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</si>
  <si>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</si>
  <si>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</si>
  <si>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</si>
  <si>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</si>
  <si>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</si>
  <si>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</si>
  <si>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</si>
  <si>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</si>
  <si>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</si>
  <si>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</si>
  <si>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</si>
  <si>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</si>
  <si>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</si>
  <si>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</si>
  <si>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</si>
  <si>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</si>
  <si>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</si>
  <si>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</si>
  <si>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</si>
  <si>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</si>
  <si>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</si>
  <si>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</si>
  <si>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</si>
  <si>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</si>
  <si>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</si>
  <si>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</si>
  <si>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</si>
  <si>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</si>
  <si>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</si>
  <si>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Bielorrusia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</si>
  <si>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</si>
  <si>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</si>
  <si>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</si>
  <si>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</si>
  <si>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</si>
  <si>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</si>
  <si>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</si>
  <si>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</si>
  <si>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</si>
  <si>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</si>
  <si>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</si>
  <si>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</si>
  <si>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</si>
  <si>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</si>
  <si>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</si>
  <si>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</si>
  <si>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</si>
  <si>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</si>
  <si>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</si>
  <si>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</si>
  <si>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</si>
  <si>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</si>
  <si>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</si>
  <si>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</si>
  <si>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</si>
  <si>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</si>
  <si>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</si>
  <si>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</si>
  <si>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</si>
  <si>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</si>
  <si>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</si>
  <si>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</si>
  <si>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</si>
  <si>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</si>
  <si>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Taiwan</t>
  </si>
  <si>
    <t>Uruguay</t>
  </si>
  <si>
    <t>Vietnam</t>
  </si>
  <si>
    <t>Guatemala</t>
  </si>
  <si>
    <t>Malasia</t>
  </si>
  <si>
    <t>Cuba</t>
  </si>
  <si>
    <t>El Salvador</t>
  </si>
  <si>
    <t>Qatar</t>
  </si>
  <si>
    <t>Líbano</t>
  </si>
  <si>
    <t>Méjico</t>
  </si>
  <si>
    <t>China</t>
  </si>
  <si>
    <t>2015</t>
  </si>
  <si>
    <t>TRIM I</t>
  </si>
  <si>
    <t>TRIM II</t>
  </si>
  <si>
    <t>TRIM III</t>
  </si>
  <si>
    <t>TRIM IV</t>
  </si>
  <si>
    <t>2016</t>
  </si>
  <si>
    <t>2017</t>
  </si>
  <si>
    <t>2018</t>
  </si>
  <si>
    <t>2019</t>
  </si>
  <si>
    <t>2020</t>
  </si>
  <si>
    <t>2012</t>
  </si>
  <si>
    <t>2013</t>
  </si>
  <si>
    <t>2014</t>
  </si>
  <si>
    <t>1. Países de la Unión Europea (EU-27)</t>
  </si>
  <si>
    <t>ENCUESTA DE COYUNTURA DE LA EXPORTACIÓN: SEGUNDO TRIMESTRE DE 2020</t>
  </si>
  <si>
    <t>Bolivia</t>
  </si>
  <si>
    <t>Papua Nueva Guinea</t>
  </si>
  <si>
    <t>Kenia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</si>
</sst>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10">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164" fontId="0" fillId="2" borderId="19" xfId="0" applyNumberFormat="1" applyFill="1" applyBorder="1" applyAlignment="1">
      <alignment horizontal="center"/>
    </xf>
    <xf numFmtId="164" fontId="0" fillId="3" borderId="19" xfId="0" applyNumberFormat="1" applyFill="1" applyBorder="1" applyAlignment="1">
      <alignment horizont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2" fontId="10" fillId="2" borderId="0" xfId="0" applyNumberFormat="1" applyFont="1" applyFill="1" applyBorder="1" applyAlignment="1">
      <alignment horizontal="center"/>
    </xf>
    <xf numFmtId="164" fontId="10" fillId="2" borderId="19" xfId="5"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Border="1" applyAlignment="1">
      <alignment horizontal="center"/>
    </xf>
    <xf numFmtId="164" fontId="28" fillId="3" borderId="0" xfId="0" applyNumberFormat="1" applyFont="1" applyFill="1" applyBorder="1" applyAlignment="1">
      <alignment horizontal="center"/>
    </xf>
    <xf numFmtId="164" fontId="27" fillId="3" borderId="0" xfId="0" applyNumberFormat="1" applyFont="1" applyFill="1" applyBorder="1" applyAlignment="1">
      <alignment horizontal="center" vertical="center"/>
    </xf>
    <xf numFmtId="0" fontId="8" fillId="3" borderId="0" xfId="0" applyFont="1" applyFill="1" applyBorder="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0" fontId="21" fillId="2"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114300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85725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9"/>
  <sheetViews>
    <sheetView tabSelected="1" topLeftCell="B1" workbookViewId="0">
      <selection activeCell="B9" sqref="B9"/>
    </sheetView>
  </sheetViews>
  <sheetFormatPr baseColWidth="10" defaultRowHeight="15" x14ac:dyDescent="0.25"/>
  <cols>
    <col min="1" max="1" width="3.42578125" style="1" customWidth="1"/>
    <col min="2" max="2" width="165.5703125" style="1" customWidth="1"/>
    <col min="3" max="3" width="2" style="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6"/>
      <c r="U1" s="1"/>
      <c r="V1" s="1"/>
      <c r="Z1" s="1"/>
      <c r="AA1" s="1"/>
    </row>
    <row r="2" spans="1:40" ht="15" customHeight="1" x14ac:dyDescent="0.25">
      <c r="U2" s="1"/>
      <c r="V2" s="1"/>
      <c r="Z2" s="1"/>
      <c r="AA2" s="1"/>
    </row>
    <row r="3" spans="1:40" s="3" customFormat="1" ht="23.25" x14ac:dyDescent="0.35">
      <c r="A3" s="5"/>
      <c r="B3" s="152" t="s">
        <v>232</v>
      </c>
      <c r="C3" s="152"/>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103</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21.75" customHeight="1" x14ac:dyDescent="0.25">
      <c r="A8" s="3"/>
      <c r="B8" s="127" t="s">
        <v>99</v>
      </c>
      <c r="C8" s="63"/>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7.25" customHeight="1" x14ac:dyDescent="0.25">
      <c r="A9" s="3"/>
      <c r="B9" s="128"/>
      <c r="C9" s="63"/>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7.25" customHeight="1" x14ac:dyDescent="0.25">
      <c r="A10" s="3"/>
      <c r="B10" s="129" t="s">
        <v>106</v>
      </c>
      <c r="C10" s="76">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7.25" customHeight="1" x14ac:dyDescent="0.25">
      <c r="A11" s="3"/>
      <c r="B11" s="129" t="s">
        <v>105</v>
      </c>
      <c r="C11" s="76">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7.25" customHeight="1" x14ac:dyDescent="0.25">
      <c r="A12" s="3"/>
      <c r="B12" s="128"/>
      <c r="C12" s="63"/>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21.75" customHeight="1" x14ac:dyDescent="0.25">
      <c r="A13" s="3"/>
      <c r="B13" s="130" t="s">
        <v>140</v>
      </c>
      <c r="C13" s="69"/>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7.25" customHeight="1" x14ac:dyDescent="0.25">
      <c r="A14" s="3"/>
      <c r="B14" s="131" t="s">
        <v>100</v>
      </c>
      <c r="C14" s="69"/>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7.25" customHeight="1" x14ac:dyDescent="0.25">
      <c r="A15" s="3"/>
      <c r="B15" s="132" t="s">
        <v>142</v>
      </c>
      <c r="C15" s="77">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7.25" customHeight="1" x14ac:dyDescent="0.25">
      <c r="A16" s="3"/>
      <c r="B16" s="131"/>
      <c r="C16" s="69"/>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21.75" customHeight="1" x14ac:dyDescent="0.25">
      <c r="A17" s="3"/>
      <c r="B17" s="133" t="s">
        <v>101</v>
      </c>
      <c r="C17" s="70"/>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7.25" customHeight="1" x14ac:dyDescent="0.25">
      <c r="A18" s="3"/>
      <c r="B18" s="134" t="s">
        <v>100</v>
      </c>
      <c r="C18" s="70"/>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7.25" customHeight="1" x14ac:dyDescent="0.25">
      <c r="A19" s="3"/>
      <c r="B19" s="135" t="s">
        <v>113</v>
      </c>
      <c r="C19" s="78">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7.25" customHeight="1" x14ac:dyDescent="0.25">
      <c r="A20" s="3"/>
      <c r="B20" s="134" t="s">
        <v>104</v>
      </c>
      <c r="C20" s="70"/>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21.75" customHeight="1" x14ac:dyDescent="0.25">
      <c r="A21" s="3"/>
      <c r="B21" s="74" t="s">
        <v>56</v>
      </c>
      <c r="C21" s="71"/>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7.25" customHeight="1" x14ac:dyDescent="0.3">
      <c r="A22" s="3"/>
      <c r="B22" s="73" t="s">
        <v>100</v>
      </c>
      <c r="C22" s="71"/>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7.25" customHeight="1" x14ac:dyDescent="0.25">
      <c r="A23" s="3"/>
      <c r="B23" s="79" t="s">
        <v>107</v>
      </c>
      <c r="C23" s="81">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7.25" customHeight="1" x14ac:dyDescent="0.25">
      <c r="A24" s="3"/>
      <c r="B24" s="71" t="s">
        <v>100</v>
      </c>
      <c r="C24" s="71"/>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21.75" customHeight="1" x14ac:dyDescent="0.25">
      <c r="A25" s="3"/>
      <c r="B25" s="75" t="s">
        <v>102</v>
      </c>
      <c r="C25" s="72"/>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7.25" customHeight="1" x14ac:dyDescent="0.25">
      <c r="A26" s="3"/>
      <c r="B26" s="72" t="s">
        <v>100</v>
      </c>
      <c r="C26" s="72"/>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7.25" customHeight="1" x14ac:dyDescent="0.25">
      <c r="A27" s="3"/>
      <c r="B27" s="80" t="s">
        <v>110</v>
      </c>
      <c r="C27" s="82">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7.25" customHeight="1" x14ac:dyDescent="0.25">
      <c r="A28" s="3"/>
      <c r="B28" s="80" t="s">
        <v>117</v>
      </c>
      <c r="C28" s="82">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7.25" customHeight="1" x14ac:dyDescent="0.25">
      <c r="A29" s="3"/>
      <c r="B29" s="80" t="s">
        <v>109</v>
      </c>
      <c r="C29" s="82">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7.25" customHeight="1" x14ac:dyDescent="0.25">
      <c r="A30" s="3"/>
      <c r="B30" s="72"/>
      <c r="C30" s="72"/>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ht="1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ht="1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3"/>
      <c r="B46" s="3"/>
      <c r="C46" s="3"/>
      <c r="D46" s="3"/>
      <c r="E46" s="3"/>
      <c r="F46" s="3"/>
      <c r="G46" s="3"/>
      <c r="H46" s="3"/>
      <c r="I46" s="3"/>
      <c r="J46" s="3"/>
      <c r="K46" s="3"/>
      <c r="L46" s="3"/>
      <c r="M46" s="3"/>
      <c r="N46" s="3"/>
      <c r="O46" s="3"/>
      <c r="P46" s="3"/>
      <c r="Q46" s="3"/>
      <c r="R46" s="3"/>
      <c r="S46" s="3"/>
      <c r="T46" s="3"/>
      <c r="U46" s="3"/>
      <c r="V46" s="3"/>
      <c r="W46" s="3"/>
      <c r="X46" s="3"/>
      <c r="Y46" s="3"/>
      <c r="AB46" s="3"/>
      <c r="AC46" s="3"/>
      <c r="AD46" s="3"/>
      <c r="AE46" s="3"/>
      <c r="AF46" s="3"/>
      <c r="AG46" s="3"/>
      <c r="AH46" s="3"/>
      <c r="AI46" s="3"/>
      <c r="AJ46" s="3"/>
      <c r="AK46" s="3"/>
      <c r="AL46" s="3"/>
    </row>
    <row r="47" spans="1:38" x14ac:dyDescent="0.25">
      <c r="A47" s="3"/>
      <c r="B47" s="3"/>
      <c r="C47" s="3"/>
      <c r="D47" s="3"/>
      <c r="E47" s="3"/>
      <c r="F47" s="3"/>
      <c r="G47" s="3"/>
      <c r="H47" s="3"/>
      <c r="I47" s="3"/>
      <c r="J47" s="3"/>
      <c r="K47" s="3"/>
      <c r="L47" s="3"/>
      <c r="M47" s="3"/>
      <c r="N47" s="3"/>
      <c r="O47" s="3"/>
      <c r="P47" s="3"/>
      <c r="Q47" s="3"/>
      <c r="R47" s="3"/>
      <c r="S47" s="3"/>
      <c r="T47" s="3"/>
      <c r="U47" s="3"/>
      <c r="V47" s="3"/>
      <c r="W47" s="3"/>
      <c r="X47" s="3"/>
      <c r="Y47" s="3"/>
      <c r="AB47" s="3"/>
      <c r="AC47" s="3"/>
      <c r="AD47" s="3"/>
      <c r="AE47" s="3"/>
      <c r="AF47" s="3"/>
      <c r="AG47" s="3"/>
      <c r="AH47" s="3"/>
      <c r="AI47" s="3"/>
      <c r="AJ47" s="3"/>
      <c r="AK47" s="3"/>
      <c r="AL47" s="3"/>
    </row>
    <row r="48" spans="1:38" x14ac:dyDescent="0.25">
      <c r="A48" s="3"/>
      <c r="B48" s="3"/>
      <c r="C48" s="3"/>
      <c r="D48" s="3"/>
      <c r="E48" s="3"/>
      <c r="F48" s="3"/>
      <c r="G48" s="3"/>
      <c r="H48" s="3"/>
      <c r="I48" s="3"/>
      <c r="J48" s="3"/>
      <c r="K48" s="3"/>
      <c r="L48" s="3"/>
      <c r="M48" s="3"/>
      <c r="N48" s="3"/>
      <c r="O48" s="3"/>
      <c r="P48" s="3"/>
      <c r="Q48" s="3"/>
      <c r="R48" s="3"/>
      <c r="S48" s="3"/>
      <c r="T48" s="3"/>
      <c r="U48" s="3"/>
      <c r="V48" s="3"/>
      <c r="W48" s="3"/>
      <c r="X48" s="3"/>
      <c r="Y48" s="3"/>
      <c r="AB48" s="3"/>
      <c r="AC48" s="3"/>
      <c r="AD48" s="3"/>
      <c r="AE48" s="3"/>
      <c r="AF48" s="3"/>
      <c r="AG48" s="3"/>
      <c r="AH48" s="3"/>
      <c r="AI48" s="3"/>
      <c r="AJ48" s="3"/>
      <c r="AK48" s="3"/>
      <c r="AL48" s="3"/>
    </row>
    <row r="49" spans="1:30" x14ac:dyDescent="0.25">
      <c r="A49" s="7"/>
      <c r="B49" s="3"/>
      <c r="C49" s="3"/>
      <c r="D49" s="1"/>
    </row>
    <row r="50" spans="1:30" x14ac:dyDescent="0.25">
      <c r="A50" s="7"/>
      <c r="B50" s="3"/>
      <c r="C50" s="3"/>
      <c r="D50" s="1"/>
    </row>
    <row r="51" spans="1:30" x14ac:dyDescent="0.25">
      <c r="A51" s="7"/>
      <c r="D51" s="1"/>
    </row>
    <row r="52" spans="1:30" x14ac:dyDescent="0.25">
      <c r="A52" s="7"/>
      <c r="D52" s="1"/>
    </row>
    <row r="53" spans="1:30" x14ac:dyDescent="0.25">
      <c r="A53" s="7"/>
      <c r="D53" s="1"/>
    </row>
    <row r="54" spans="1:30" x14ac:dyDescent="0.25">
      <c r="A54" s="7"/>
      <c r="D54" s="1"/>
    </row>
    <row r="55" spans="1:30" x14ac:dyDescent="0.25">
      <c r="A55" s="7"/>
      <c r="D55" s="1"/>
    </row>
    <row r="56" spans="1:30" x14ac:dyDescent="0.25">
      <c r="D56" s="1"/>
    </row>
    <row r="57" spans="1:30" ht="15" customHeight="1" x14ac:dyDescent="0.25">
      <c r="D57" s="7"/>
      <c r="E57" s="7"/>
      <c r="F57" s="7"/>
      <c r="G57" s="57"/>
      <c r="H57" s="7"/>
      <c r="I57" s="7"/>
      <c r="J57" s="7"/>
      <c r="K57" s="7"/>
      <c r="L57" s="7"/>
      <c r="M57" s="7"/>
      <c r="N57" s="7"/>
      <c r="O57" s="7"/>
    </row>
    <row r="58" spans="1:30" x14ac:dyDescent="0.25">
      <c r="D58" s="7"/>
      <c r="E58" s="7"/>
      <c r="F58" s="7"/>
      <c r="G58" s="57"/>
      <c r="H58" s="7"/>
      <c r="I58" s="7"/>
      <c r="J58" s="7"/>
      <c r="K58" s="7"/>
      <c r="L58" s="7"/>
      <c r="M58" s="7"/>
      <c r="N58" s="7"/>
      <c r="O58" s="7"/>
    </row>
    <row r="59" spans="1:30" x14ac:dyDescent="0.25">
      <c r="C59" s="7"/>
      <c r="D59" s="7"/>
      <c r="E59" s="7"/>
      <c r="F59" s="7"/>
      <c r="G59" s="57"/>
      <c r="H59" s="7"/>
      <c r="I59" s="7"/>
      <c r="J59" s="7"/>
      <c r="K59" s="7"/>
      <c r="L59" s="7"/>
      <c r="M59" s="7"/>
      <c r="N59" s="7"/>
      <c r="O59" s="7"/>
    </row>
    <row r="60" spans="1:30" x14ac:dyDescent="0.25">
      <c r="B60" s="7"/>
      <c r="C60" s="7"/>
      <c r="D60" s="7"/>
      <c r="E60" s="7"/>
      <c r="F60" s="7"/>
      <c r="G60" s="57"/>
      <c r="H60" s="7"/>
      <c r="I60" s="7"/>
      <c r="J60" s="7"/>
      <c r="K60" s="7"/>
      <c r="L60" s="7"/>
      <c r="M60" s="7"/>
      <c r="N60" s="7"/>
      <c r="O60" s="7"/>
    </row>
    <row r="61" spans="1:30" x14ac:dyDescent="0.25">
      <c r="B61" s="7"/>
      <c r="C61" s="7"/>
      <c r="D61" s="7"/>
      <c r="E61" s="7"/>
      <c r="F61" s="7"/>
      <c r="G61" s="57"/>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7"/>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7"/>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7"/>
      <c r="H64" s="7"/>
      <c r="I64" s="7"/>
      <c r="J64" s="7"/>
      <c r="K64" s="7"/>
      <c r="L64" s="7"/>
      <c r="M64" s="7"/>
      <c r="N64" s="7"/>
      <c r="O64" s="7"/>
      <c r="P64" s="7"/>
      <c r="Q64" s="7"/>
      <c r="R64" s="7"/>
      <c r="S64" s="7"/>
      <c r="T64" s="7"/>
      <c r="U64" s="7"/>
      <c r="V64" s="7"/>
      <c r="W64" s="7"/>
      <c r="X64" s="7"/>
      <c r="Y64" s="7"/>
      <c r="Z64" s="22"/>
      <c r="AA64" s="22"/>
      <c r="AB64" s="7"/>
      <c r="AC64" s="7"/>
      <c r="AD64" s="7"/>
    </row>
    <row r="65" spans="2:30" x14ac:dyDescent="0.25">
      <c r="B65" s="7"/>
      <c r="C65" s="7"/>
      <c r="D65" s="7"/>
      <c r="E65" s="7"/>
      <c r="F65" s="7"/>
      <c r="G65" s="57"/>
      <c r="H65" s="7"/>
      <c r="I65" s="7"/>
      <c r="J65" s="7"/>
      <c r="K65" s="7"/>
      <c r="L65" s="7"/>
      <c r="M65" s="7"/>
      <c r="N65" s="7"/>
      <c r="O65" s="7"/>
      <c r="P65" s="7"/>
      <c r="Q65" s="7"/>
      <c r="R65" s="7"/>
      <c r="S65" s="7"/>
      <c r="T65" s="7"/>
      <c r="U65" s="7"/>
      <c r="V65" s="7"/>
      <c r="W65" s="7"/>
      <c r="X65" s="7"/>
      <c r="Y65" s="7"/>
      <c r="Z65" s="22"/>
      <c r="AA65" s="22"/>
      <c r="AB65" s="7"/>
      <c r="AC65" s="7"/>
      <c r="AD65" s="7"/>
    </row>
    <row r="66" spans="2:30" x14ac:dyDescent="0.25">
      <c r="B66" s="7"/>
      <c r="C66" s="7"/>
      <c r="D66" s="7"/>
      <c r="E66" s="7"/>
      <c r="F66" s="7"/>
      <c r="G66" s="57"/>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7"/>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row>
    <row r="69" spans="2:30" x14ac:dyDescent="0.25">
      <c r="B69" s="7"/>
      <c r="C69"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82"/>
  <sheetViews>
    <sheetView workbookViewId="0">
      <selection activeCell="I47" sqref="I47"/>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SEGUNDO TRIMESTRE DE 2020</v>
      </c>
      <c r="C3" s="9"/>
      <c r="D3" s="9"/>
      <c r="E3" s="9"/>
      <c r="F3" s="9"/>
      <c r="G3" s="54"/>
      <c r="H3" s="9"/>
      <c r="I3" s="9"/>
      <c r="J3" s="9"/>
      <c r="K3" s="9"/>
      <c r="L3" s="9"/>
      <c r="M3" s="9"/>
      <c r="N3" s="9"/>
      <c r="O3" s="9"/>
      <c r="P3" s="9"/>
      <c r="Q3" s="9"/>
      <c r="R3" s="9"/>
      <c r="S3" s="9"/>
      <c r="T3" s="9"/>
      <c r="U3" s="9"/>
      <c r="V3" s="9"/>
      <c r="W3" s="9"/>
      <c r="X3" s="9"/>
      <c r="Y3" s="9"/>
      <c r="Z3" s="9"/>
      <c r="AA3" s="9"/>
      <c r="AB3" s="9"/>
      <c r="AC3" s="9"/>
      <c r="AD3" s="9"/>
      <c r="AE3" s="9"/>
      <c r="AF3" s="63"/>
      <c r="AG3" s="63"/>
      <c r="AH3" s="63"/>
      <c r="AI3" s="63"/>
      <c r="AJ3" s="63"/>
      <c r="AK3" s="63"/>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37</v>
      </c>
      <c r="C5" s="15"/>
      <c r="D5" s="15"/>
      <c r="E5" s="15"/>
      <c r="F5" s="15"/>
      <c r="G5" s="5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53" t="s">
        <v>9</v>
      </c>
      <c r="G8" s="125" t="s">
        <v>118</v>
      </c>
      <c r="H8" s="61"/>
      <c r="I8" s="61"/>
      <c r="J8" s="61"/>
      <c r="K8" s="61"/>
      <c r="L8" s="61"/>
      <c r="M8" s="61"/>
      <c r="N8" s="61"/>
      <c r="O8" s="61"/>
      <c r="P8" s="61"/>
      <c r="Q8" s="61"/>
      <c r="R8" s="61"/>
      <c r="S8" s="61"/>
      <c r="T8" s="61"/>
      <c r="U8" s="126"/>
      <c r="V8" s="126"/>
      <c r="W8" s="61"/>
      <c r="X8" s="3"/>
      <c r="Y8" s="3"/>
      <c r="Z8" s="125" t="s">
        <v>119</v>
      </c>
      <c r="AA8" s="61"/>
      <c r="AB8" s="61"/>
      <c r="AC8" s="61"/>
      <c r="AD8" s="61"/>
      <c r="AE8" s="61"/>
      <c r="AF8" s="61"/>
    </row>
    <row r="9" spans="1:38" x14ac:dyDescent="0.25">
      <c r="B9" s="3"/>
      <c r="C9" s="3"/>
      <c r="D9" s="3"/>
      <c r="E9" s="154"/>
      <c r="G9" s="48"/>
      <c r="H9" s="48"/>
      <c r="I9" s="48"/>
      <c r="J9" s="48"/>
      <c r="K9" s="48"/>
      <c r="L9" s="48"/>
      <c r="M9" s="48"/>
      <c r="N9" s="48"/>
      <c r="O9" s="48"/>
      <c r="P9" s="48"/>
      <c r="Q9" s="48"/>
      <c r="R9" s="48"/>
      <c r="S9" s="48"/>
      <c r="T9" s="48"/>
      <c r="U9" s="48"/>
      <c r="V9" s="48"/>
      <c r="W9" s="48"/>
      <c r="X9" s="48"/>
      <c r="Y9" s="48"/>
      <c r="Z9" s="1"/>
      <c r="AA9" s="1"/>
    </row>
    <row r="10" spans="1:38" ht="15" customHeight="1" x14ac:dyDescent="0.25">
      <c r="B10" s="61" t="s">
        <v>82</v>
      </c>
      <c r="C10" s="61" t="s">
        <v>83</v>
      </c>
      <c r="D10" s="3"/>
      <c r="E10" s="155"/>
      <c r="G10" s="47" t="s">
        <v>73</v>
      </c>
      <c r="H10" s="48"/>
      <c r="I10" s="47" t="s">
        <v>74</v>
      </c>
      <c r="J10" s="48"/>
      <c r="K10" s="47" t="s">
        <v>75</v>
      </c>
      <c r="L10" s="48"/>
      <c r="M10" s="47" t="s">
        <v>76</v>
      </c>
      <c r="N10" s="48"/>
      <c r="O10" s="47" t="s">
        <v>77</v>
      </c>
      <c r="P10" s="48"/>
      <c r="Q10" s="47" t="s">
        <v>78</v>
      </c>
      <c r="R10" s="48"/>
      <c r="S10" s="47" t="s">
        <v>79</v>
      </c>
      <c r="T10" s="48"/>
      <c r="U10" s="47" t="s">
        <v>80</v>
      </c>
      <c r="V10" s="48"/>
      <c r="W10" s="47" t="s">
        <v>81</v>
      </c>
      <c r="X10" s="48"/>
      <c r="Y10" s="48"/>
      <c r="Z10" s="50" t="s">
        <v>144</v>
      </c>
      <c r="AA10" s="49"/>
      <c r="AB10" s="50" t="s">
        <v>145</v>
      </c>
      <c r="AC10" s="17"/>
      <c r="AD10" s="50" t="s">
        <v>146</v>
      </c>
      <c r="AE10" s="17"/>
      <c r="AF10" s="50" t="s">
        <v>147</v>
      </c>
      <c r="AG10" s="48"/>
    </row>
    <row r="12" spans="1:38" x14ac:dyDescent="0.25">
      <c r="B12" s="39" t="s">
        <v>228</v>
      </c>
      <c r="C12" s="39" t="s">
        <v>219</v>
      </c>
      <c r="D12" s="28"/>
      <c r="E12" s="56">
        <v>0.74783795271676512</v>
      </c>
      <c r="G12" s="29">
        <v>6.0230629131717555</v>
      </c>
      <c r="H12" s="29"/>
      <c r="I12" s="29">
        <v>11.928512395952005</v>
      </c>
      <c r="J12" s="29"/>
      <c r="K12" s="29">
        <v>5.0245824886151951</v>
      </c>
      <c r="L12" s="29"/>
      <c r="M12" s="29">
        <v>13.587825057204549</v>
      </c>
      <c r="N12" s="29"/>
      <c r="O12" s="29">
        <v>10.198109940645679</v>
      </c>
      <c r="P12" s="29"/>
      <c r="Q12" s="29">
        <v>2.569257577250895</v>
      </c>
      <c r="R12" s="29"/>
      <c r="S12" s="29">
        <v>-18.379059230310784</v>
      </c>
      <c r="T12" s="29"/>
      <c r="U12" s="29">
        <v>-7.5705517217153231</v>
      </c>
      <c r="V12" s="29"/>
      <c r="W12" s="29">
        <v>5.5157392156003073</v>
      </c>
      <c r="X12" s="29"/>
      <c r="Y12" s="59"/>
      <c r="Z12" s="8">
        <v>-5.2671801016174538</v>
      </c>
      <c r="AA12" s="8"/>
      <c r="AB12" s="8">
        <v>0.15108108649427798</v>
      </c>
      <c r="AC12" s="17"/>
      <c r="AD12" s="8">
        <v>4.4333084373450742</v>
      </c>
      <c r="AE12" s="16"/>
      <c r="AF12" s="8">
        <v>4.3857367091209021E-3</v>
      </c>
    </row>
    <row r="13" spans="1:38" ht="15" customHeight="1" x14ac:dyDescent="0.25">
      <c r="B13" s="23" t="s">
        <v>100</v>
      </c>
      <c r="C13" s="23" t="s">
        <v>220</v>
      </c>
      <c r="D13" s="28"/>
      <c r="E13" s="56">
        <v>2.1449599656963585</v>
      </c>
      <c r="G13" s="29">
        <v>6.5577210840932585</v>
      </c>
      <c r="H13" s="29"/>
      <c r="I13" s="29">
        <v>25.406707218846886</v>
      </c>
      <c r="J13" s="29"/>
      <c r="K13" s="29">
        <v>9.2292812536619664</v>
      </c>
      <c r="L13" s="29"/>
      <c r="M13" s="29">
        <v>4.4834491662131812</v>
      </c>
      <c r="N13" s="29"/>
      <c r="O13" s="29">
        <v>11.242912295958087</v>
      </c>
      <c r="P13" s="29"/>
      <c r="Q13" s="29">
        <v>8.0055132842143237</v>
      </c>
      <c r="R13" s="29"/>
      <c r="S13" s="29">
        <v>-21.451263652783641</v>
      </c>
      <c r="T13" s="29"/>
      <c r="U13" s="29">
        <v>20.338045673298538</v>
      </c>
      <c r="V13" s="29"/>
      <c r="W13" s="29">
        <v>9.007744713927119</v>
      </c>
      <c r="X13" s="29"/>
      <c r="Y13" s="59"/>
      <c r="Z13" s="8">
        <v>-1.0493626187794183</v>
      </c>
      <c r="AA13" s="8"/>
      <c r="AB13" s="8">
        <v>2.8190983032150352</v>
      </c>
      <c r="AC13" s="17"/>
      <c r="AD13" s="8">
        <v>2.7055104052849286</v>
      </c>
      <c r="AE13" s="16"/>
      <c r="AF13" s="8">
        <v>2.0101745371432109</v>
      </c>
    </row>
    <row r="14" spans="1:38" x14ac:dyDescent="0.25">
      <c r="B14" s="23" t="s">
        <v>100</v>
      </c>
      <c r="C14" s="23" t="s">
        <v>221</v>
      </c>
      <c r="D14" s="28"/>
      <c r="E14" s="56">
        <v>-3.8590467475414383</v>
      </c>
      <c r="G14" s="29">
        <v>9.0685105983376051</v>
      </c>
      <c r="H14" s="29"/>
      <c r="I14" s="29">
        <v>21.76242065165523</v>
      </c>
      <c r="J14" s="29"/>
      <c r="K14" s="29">
        <v>1.3596812606154107</v>
      </c>
      <c r="L14" s="29"/>
      <c r="M14" s="29">
        <v>-0.50320270986596505</v>
      </c>
      <c r="N14" s="29"/>
      <c r="O14" s="29">
        <v>5.5120701792573232</v>
      </c>
      <c r="P14" s="29"/>
      <c r="Q14" s="29">
        <v>-2.2880912585905957</v>
      </c>
      <c r="R14" s="29"/>
      <c r="S14" s="29">
        <v>-30.659602902302368</v>
      </c>
      <c r="T14" s="29"/>
      <c r="U14" s="29">
        <v>18.724864725085631</v>
      </c>
      <c r="V14" s="29"/>
      <c r="W14" s="29">
        <v>2.6031690305219555</v>
      </c>
      <c r="X14" s="29"/>
      <c r="Y14" s="59"/>
      <c r="Z14" s="8">
        <v>4.8080362776876076</v>
      </c>
      <c r="AA14" s="8"/>
      <c r="AB14" s="8">
        <v>6.7632998719724302</v>
      </c>
      <c r="AC14" s="17"/>
      <c r="AD14" s="8">
        <v>1.7079253935468524</v>
      </c>
      <c r="AE14" s="16"/>
      <c r="AF14" s="8">
        <v>-6.9175320407082364</v>
      </c>
    </row>
    <row r="15" spans="1:38" ht="15" customHeight="1" x14ac:dyDescent="0.25">
      <c r="B15" s="36" t="s">
        <v>100</v>
      </c>
      <c r="C15" s="36" t="s">
        <v>222</v>
      </c>
      <c r="D15" s="28"/>
      <c r="E15" s="56">
        <v>1.0138748899409062</v>
      </c>
      <c r="G15" s="29">
        <v>22.514939425063382</v>
      </c>
      <c r="H15" s="29"/>
      <c r="I15" s="29">
        <v>4.8221112500071639</v>
      </c>
      <c r="J15" s="29"/>
      <c r="K15" s="29">
        <v>12.249281888964184</v>
      </c>
      <c r="L15" s="29"/>
      <c r="M15" s="29">
        <v>-1.3823594436148152</v>
      </c>
      <c r="N15" s="29"/>
      <c r="O15" s="29">
        <v>4.6428338185959444</v>
      </c>
      <c r="P15" s="29"/>
      <c r="Q15" s="29">
        <v>1.151374220794926</v>
      </c>
      <c r="R15" s="29"/>
      <c r="S15" s="29">
        <v>-20.616894699102453</v>
      </c>
      <c r="T15" s="29"/>
      <c r="U15" s="29">
        <v>12.867113060261429</v>
      </c>
      <c r="V15" s="29"/>
      <c r="W15" s="29">
        <v>9.7229133606120062</v>
      </c>
      <c r="X15" s="29"/>
      <c r="Y15" s="59"/>
      <c r="Z15" s="8">
        <v>2.938701164067854</v>
      </c>
      <c r="AA15" s="8"/>
      <c r="AB15" s="8">
        <v>11.552135717884379</v>
      </c>
      <c r="AC15" s="17"/>
      <c r="AD15" s="8">
        <v>7.7943577188489064</v>
      </c>
      <c r="AE15" s="16"/>
      <c r="AF15" s="8">
        <v>-2.1559191486630502</v>
      </c>
    </row>
    <row r="16" spans="1:38" ht="15" customHeight="1" x14ac:dyDescent="0.25">
      <c r="B16" s="28" t="s">
        <v>229</v>
      </c>
      <c r="C16" s="28" t="s">
        <v>219</v>
      </c>
      <c r="D16" s="28"/>
      <c r="E16" s="56">
        <v>14.149623931479985</v>
      </c>
      <c r="G16" s="29">
        <v>8.1333848532807007</v>
      </c>
      <c r="H16" s="29"/>
      <c r="I16" s="29">
        <v>66.24569784172661</v>
      </c>
      <c r="J16" s="29"/>
      <c r="K16" s="29">
        <v>6.741118314635556</v>
      </c>
      <c r="L16" s="29"/>
      <c r="M16" s="29">
        <v>10.157543303364033</v>
      </c>
      <c r="N16" s="29"/>
      <c r="O16" s="29">
        <v>19.343473886186114</v>
      </c>
      <c r="P16" s="29"/>
      <c r="Q16" s="29">
        <v>11.691268661881905</v>
      </c>
      <c r="R16" s="29"/>
      <c r="S16" s="29">
        <v>2.1931326750912756</v>
      </c>
      <c r="T16" s="29"/>
      <c r="U16" s="29">
        <v>1.9820172032021799</v>
      </c>
      <c r="V16" s="29"/>
      <c r="W16" s="29">
        <v>14.782500726993316</v>
      </c>
      <c r="X16" s="29"/>
      <c r="Y16" s="59"/>
      <c r="Z16" s="8">
        <v>-0.68158360752186464</v>
      </c>
      <c r="AA16" s="8"/>
      <c r="AB16" s="8">
        <v>10.386101668433934</v>
      </c>
      <c r="AC16" s="17"/>
      <c r="AD16" s="8">
        <v>6.8585566080765661</v>
      </c>
      <c r="AE16" s="16"/>
      <c r="AF16" s="8">
        <v>16.292305763566819</v>
      </c>
    </row>
    <row r="17" spans="2:44" ht="15" customHeight="1" x14ac:dyDescent="0.25">
      <c r="B17" s="28" t="s">
        <v>100</v>
      </c>
      <c r="C17" s="28" t="s">
        <v>220</v>
      </c>
      <c r="D17" s="28"/>
      <c r="E17" s="56">
        <v>13.341016117939343</v>
      </c>
      <c r="G17" s="29">
        <v>9.8088853801338676</v>
      </c>
      <c r="H17" s="29"/>
      <c r="I17" s="29">
        <v>-3.733590955806783</v>
      </c>
      <c r="J17" s="29"/>
      <c r="K17" s="29">
        <v>-3.8854348351670875</v>
      </c>
      <c r="L17" s="29"/>
      <c r="M17" s="29">
        <v>9.1464728890299281</v>
      </c>
      <c r="N17" s="29"/>
      <c r="O17" s="29">
        <v>21.816078473541367</v>
      </c>
      <c r="P17" s="29"/>
      <c r="Q17" s="29">
        <v>14.473769866929235</v>
      </c>
      <c r="R17" s="29"/>
      <c r="S17" s="29">
        <v>15.046746595219986</v>
      </c>
      <c r="T17" s="29"/>
      <c r="U17" s="29">
        <v>22.172754396374611</v>
      </c>
      <c r="V17" s="29"/>
      <c r="W17" s="29">
        <v>20.181084507886851</v>
      </c>
      <c r="X17" s="29"/>
      <c r="Y17" s="59"/>
      <c r="Z17" s="8">
        <v>6.0288232022300683</v>
      </c>
      <c r="AA17" s="8"/>
      <c r="AB17" s="8">
        <v>13.631321319970262</v>
      </c>
      <c r="AC17" s="17"/>
      <c r="AD17" s="8">
        <v>9.8079340515068658</v>
      </c>
      <c r="AE17" s="16"/>
      <c r="AF17" s="8">
        <v>14.195846506915995</v>
      </c>
    </row>
    <row r="18" spans="2:44" ht="15" customHeight="1" x14ac:dyDescent="0.25">
      <c r="B18" s="28" t="s">
        <v>100</v>
      </c>
      <c r="C18" s="28" t="s">
        <v>221</v>
      </c>
      <c r="D18" s="28"/>
      <c r="E18" s="56">
        <v>10.648537110897351</v>
      </c>
      <c r="G18" s="29">
        <v>22.373282206729471</v>
      </c>
      <c r="H18" s="29"/>
      <c r="I18" s="29">
        <v>-6.6260801644398821</v>
      </c>
      <c r="J18" s="29"/>
      <c r="K18" s="29">
        <v>8.4393949449243575</v>
      </c>
      <c r="L18" s="29"/>
      <c r="M18" s="29">
        <v>8.3355971408239622</v>
      </c>
      <c r="N18" s="29"/>
      <c r="O18" s="29">
        <v>7.9809893891808326</v>
      </c>
      <c r="P18" s="29"/>
      <c r="Q18" s="29">
        <v>14.548174799035861</v>
      </c>
      <c r="R18" s="29"/>
      <c r="S18" s="29">
        <v>-1.1559857914336398</v>
      </c>
      <c r="T18" s="29"/>
      <c r="U18" s="29">
        <v>-5.0139116546884743E-2</v>
      </c>
      <c r="V18" s="29"/>
      <c r="W18" s="29">
        <v>30.383710657120297</v>
      </c>
      <c r="X18" s="29"/>
      <c r="Y18" s="59"/>
      <c r="Z18" s="8">
        <v>7.3862457615157071</v>
      </c>
      <c r="AA18" s="8"/>
      <c r="AB18" s="8">
        <v>14.225079925801538</v>
      </c>
      <c r="AC18" s="17"/>
      <c r="AD18" s="8">
        <v>15.065538318586174</v>
      </c>
      <c r="AE18" s="16"/>
      <c r="AF18" s="8">
        <v>9.4628482329509787</v>
      </c>
    </row>
    <row r="19" spans="2:44" ht="15" customHeight="1" x14ac:dyDescent="0.25">
      <c r="B19" s="36" t="s">
        <v>100</v>
      </c>
      <c r="C19" s="36" t="s">
        <v>222</v>
      </c>
      <c r="D19" s="28"/>
      <c r="E19" s="56">
        <v>17.434891315509319</v>
      </c>
      <c r="G19" s="29">
        <v>30.106289962187638</v>
      </c>
      <c r="H19" s="29"/>
      <c r="I19" s="29">
        <v>16.716516241552213</v>
      </c>
      <c r="J19" s="29"/>
      <c r="K19" s="29">
        <v>5.4479993393210275</v>
      </c>
      <c r="L19" s="29"/>
      <c r="M19" s="29">
        <v>11.271181217669268</v>
      </c>
      <c r="N19" s="29"/>
      <c r="O19" s="29">
        <v>20.042562106081828</v>
      </c>
      <c r="P19" s="29"/>
      <c r="Q19" s="29">
        <v>15.361256498186515</v>
      </c>
      <c r="R19" s="29"/>
      <c r="S19" s="29">
        <v>10.355797350223071</v>
      </c>
      <c r="T19" s="29"/>
      <c r="U19" s="29">
        <v>20.919340330866543</v>
      </c>
      <c r="V19" s="29"/>
      <c r="W19" s="29">
        <v>20.994315232544857</v>
      </c>
      <c r="X19" s="29"/>
      <c r="Y19" s="59"/>
      <c r="Z19" s="8">
        <v>12.877681592732387</v>
      </c>
      <c r="AA19" s="8"/>
      <c r="AB19" s="8">
        <v>14.787678488689307</v>
      </c>
      <c r="AC19" s="17"/>
      <c r="AD19" s="8">
        <v>18.837070173629172</v>
      </c>
      <c r="AE19" s="16"/>
      <c r="AF19" s="8">
        <v>17.458742891762171</v>
      </c>
    </row>
    <row r="20" spans="2:44" ht="15" customHeight="1" x14ac:dyDescent="0.25">
      <c r="B20" s="28" t="s">
        <v>230</v>
      </c>
      <c r="C20" s="28" t="s">
        <v>219</v>
      </c>
      <c r="D20" s="28"/>
      <c r="E20" s="56">
        <v>24.708598014055234</v>
      </c>
      <c r="G20" s="29">
        <v>21.879364633144458</v>
      </c>
      <c r="H20" s="29"/>
      <c r="I20" s="29">
        <v>8.8132955641205957</v>
      </c>
      <c r="J20" s="29"/>
      <c r="K20" s="29">
        <v>12.861542483962843</v>
      </c>
      <c r="L20" s="29"/>
      <c r="M20" s="29">
        <v>34.696672481971461</v>
      </c>
      <c r="N20" s="29"/>
      <c r="O20" s="29">
        <v>30.603450442678096</v>
      </c>
      <c r="P20" s="29"/>
      <c r="Q20" s="29">
        <v>24.007288342336206</v>
      </c>
      <c r="R20" s="29"/>
      <c r="S20" s="29">
        <v>17.782391077864851</v>
      </c>
      <c r="T20" s="29"/>
      <c r="U20" s="29">
        <v>43.793913674696775</v>
      </c>
      <c r="V20" s="29"/>
      <c r="W20" s="29">
        <v>31.298090598291633</v>
      </c>
      <c r="X20" s="29"/>
      <c r="Y20" s="59"/>
      <c r="Z20" s="8">
        <v>16.146469396441141</v>
      </c>
      <c r="AA20" s="8"/>
      <c r="AB20" s="8">
        <v>19.371320362791</v>
      </c>
      <c r="AC20" s="17"/>
      <c r="AD20" s="8">
        <v>20.316036916506263</v>
      </c>
      <c r="AE20" s="16"/>
      <c r="AF20" s="8">
        <v>26.263110383223875</v>
      </c>
      <c r="AR20" s="2"/>
    </row>
    <row r="21" spans="2:44" ht="15" customHeight="1" x14ac:dyDescent="0.25">
      <c r="B21" s="28" t="s">
        <v>100</v>
      </c>
      <c r="C21" s="28" t="s">
        <v>220</v>
      </c>
      <c r="D21" s="28"/>
      <c r="E21" s="56">
        <v>23.072668598155182</v>
      </c>
      <c r="G21" s="29">
        <v>16.940055478746622</v>
      </c>
      <c r="H21" s="29"/>
      <c r="I21" s="29">
        <v>15.810357796679479</v>
      </c>
      <c r="J21" s="29"/>
      <c r="K21" s="29">
        <v>10.778626879841017</v>
      </c>
      <c r="L21" s="29"/>
      <c r="M21" s="29">
        <v>27.845509796049345</v>
      </c>
      <c r="N21" s="29"/>
      <c r="O21" s="29">
        <v>27.381212388963139</v>
      </c>
      <c r="P21" s="29"/>
      <c r="Q21" s="29">
        <v>23.15793070188672</v>
      </c>
      <c r="R21" s="29"/>
      <c r="S21" s="29">
        <v>19.943125807948256</v>
      </c>
      <c r="T21" s="29"/>
      <c r="U21" s="29">
        <v>27.727781917778934</v>
      </c>
      <c r="V21" s="29"/>
      <c r="W21" s="29">
        <v>32.926990549850153</v>
      </c>
      <c r="X21" s="29"/>
      <c r="Y21" s="59"/>
      <c r="Z21" s="8">
        <v>13.177932540528445</v>
      </c>
      <c r="AA21" s="8"/>
      <c r="AB21" s="8">
        <v>19.014360207315917</v>
      </c>
      <c r="AC21" s="17"/>
      <c r="AD21" s="8">
        <v>23.895398906212098</v>
      </c>
      <c r="AE21" s="16"/>
      <c r="AF21" s="8">
        <v>23.439171661799563</v>
      </c>
      <c r="AR21" s="2"/>
    </row>
    <row r="22" spans="2:44" ht="15" customHeight="1" x14ac:dyDescent="0.25">
      <c r="B22" s="28" t="s">
        <v>100</v>
      </c>
      <c r="C22" s="28" t="s">
        <v>221</v>
      </c>
      <c r="D22" s="28"/>
      <c r="E22" s="56">
        <v>7.5649321549916717</v>
      </c>
      <c r="G22" s="29">
        <v>12.828822177664964</v>
      </c>
      <c r="H22" s="29"/>
      <c r="I22" s="29">
        <v>11.975119144903186</v>
      </c>
      <c r="J22" s="29"/>
      <c r="K22" s="29">
        <v>-1.5864826441734214</v>
      </c>
      <c r="L22" s="29"/>
      <c r="M22" s="29">
        <v>6.8860819187471325</v>
      </c>
      <c r="N22" s="29"/>
      <c r="O22" s="29">
        <v>11.063243515872486</v>
      </c>
      <c r="P22" s="29"/>
      <c r="Q22" s="29">
        <v>7.1951391916052421</v>
      </c>
      <c r="R22" s="29"/>
      <c r="S22" s="29">
        <v>-12.592688177296589</v>
      </c>
      <c r="T22" s="29"/>
      <c r="U22" s="29">
        <v>4.0406579864177301</v>
      </c>
      <c r="V22" s="29"/>
      <c r="W22" s="29">
        <v>34.879430835617164</v>
      </c>
      <c r="X22" s="29"/>
      <c r="Y22" s="59"/>
      <c r="Z22" s="8">
        <v>10.346620515469207</v>
      </c>
      <c r="AA22" s="8"/>
      <c r="AB22" s="8">
        <v>9.7704880005608974</v>
      </c>
      <c r="AC22" s="17"/>
      <c r="AD22" s="8">
        <v>10.487365693651633</v>
      </c>
      <c r="AE22" s="16"/>
      <c r="AF22" s="8">
        <v>6.7029940154298515</v>
      </c>
    </row>
    <row r="23" spans="2:44" ht="15.75" customHeight="1" x14ac:dyDescent="0.25">
      <c r="B23" s="36" t="s">
        <v>100</v>
      </c>
      <c r="C23" s="36" t="s">
        <v>222</v>
      </c>
      <c r="D23" s="28"/>
      <c r="E23" s="56">
        <v>18.22684791945332</v>
      </c>
      <c r="G23" s="29">
        <v>24.530184752675943</v>
      </c>
      <c r="H23" s="29"/>
      <c r="I23" s="29">
        <v>19.924539548941564</v>
      </c>
      <c r="J23" s="29"/>
      <c r="K23" s="29">
        <v>20.081037553527487</v>
      </c>
      <c r="L23" s="29"/>
      <c r="M23" s="29">
        <v>8.5787066340381202</v>
      </c>
      <c r="N23" s="29"/>
      <c r="O23" s="29">
        <v>25.495316889230672</v>
      </c>
      <c r="P23" s="29"/>
      <c r="Q23" s="29">
        <v>18.427743698618642</v>
      </c>
      <c r="R23" s="29"/>
      <c r="S23" s="29">
        <v>7.4736386984967087</v>
      </c>
      <c r="T23" s="29"/>
      <c r="U23" s="29">
        <v>25.070343464548934</v>
      </c>
      <c r="V23" s="29"/>
      <c r="W23" s="29">
        <v>27.297880334894646</v>
      </c>
      <c r="X23" s="29"/>
      <c r="Y23" s="59"/>
      <c r="Z23" s="8">
        <v>10.803603274859137</v>
      </c>
      <c r="AA23" s="8"/>
      <c r="AB23" s="8">
        <v>13.273153131574325</v>
      </c>
      <c r="AC23" s="17"/>
      <c r="AD23" s="8">
        <v>18.47875335387085</v>
      </c>
      <c r="AE23" s="16"/>
      <c r="AF23" s="8">
        <v>18.747458816999583</v>
      </c>
    </row>
    <row r="24" spans="2:44" ht="15.75" thickBot="1" x14ac:dyDescent="0.3">
      <c r="B24" s="39" t="s">
        <v>218</v>
      </c>
      <c r="C24" s="39" t="s">
        <v>219</v>
      </c>
      <c r="D24" s="28"/>
      <c r="E24" s="56">
        <v>25.893279397934009</v>
      </c>
      <c r="G24" s="29">
        <v>15.602205387025712</v>
      </c>
      <c r="H24" s="29"/>
      <c r="I24" s="29">
        <v>21.966133074431138</v>
      </c>
      <c r="J24" s="29"/>
      <c r="K24" s="29">
        <v>28.428206236106515</v>
      </c>
      <c r="L24" s="29"/>
      <c r="M24" s="29">
        <v>26.357915861681054</v>
      </c>
      <c r="N24" s="29"/>
      <c r="O24" s="29">
        <v>33.085722506424332</v>
      </c>
      <c r="P24" s="29"/>
      <c r="Q24" s="29">
        <v>24.316114607402199</v>
      </c>
      <c r="R24" s="29"/>
      <c r="S24" s="29">
        <v>30.843906171273026</v>
      </c>
      <c r="T24" s="29"/>
      <c r="U24" s="29">
        <v>68.736349967496125</v>
      </c>
      <c r="V24" s="29"/>
      <c r="W24" s="29">
        <v>21.533818563969721</v>
      </c>
      <c r="X24" s="29"/>
      <c r="Y24" s="59"/>
      <c r="Z24" s="8">
        <v>9.1769542758914469</v>
      </c>
      <c r="AA24" s="8"/>
      <c r="AB24" s="8">
        <v>14.87985792789793</v>
      </c>
      <c r="AC24" s="17"/>
      <c r="AD24" s="8">
        <v>25.019723233977111</v>
      </c>
      <c r="AE24" s="16"/>
      <c r="AF24" s="8">
        <v>27.22311656150633</v>
      </c>
      <c r="AG24" s="40"/>
    </row>
    <row r="25" spans="2:44" x14ac:dyDescent="0.25">
      <c r="B25" s="23" t="s">
        <v>100</v>
      </c>
      <c r="C25" s="23" t="s">
        <v>220</v>
      </c>
      <c r="D25" s="28"/>
      <c r="E25" s="56">
        <v>22.038171213917245</v>
      </c>
      <c r="G25" s="29">
        <v>16.647617574558076</v>
      </c>
      <c r="H25" s="29"/>
      <c r="I25" s="29">
        <v>13.261149768934695</v>
      </c>
      <c r="J25" s="29"/>
      <c r="K25" s="29">
        <v>19.604478522135199</v>
      </c>
      <c r="L25" s="29"/>
      <c r="M25" s="29">
        <v>15.750480331484436</v>
      </c>
      <c r="N25" s="29"/>
      <c r="O25" s="29">
        <v>26.907616088252752</v>
      </c>
      <c r="P25" s="29"/>
      <c r="Q25" s="29">
        <v>28.28750139860286</v>
      </c>
      <c r="R25" s="29"/>
      <c r="S25" s="29">
        <v>19.350553453910283</v>
      </c>
      <c r="T25" s="29"/>
      <c r="U25" s="29">
        <v>50.389644571991298</v>
      </c>
      <c r="V25" s="29"/>
      <c r="W25" s="29">
        <v>27.725303044774162</v>
      </c>
      <c r="X25" s="29"/>
      <c r="Y25" s="59"/>
      <c r="Z25" s="8">
        <v>13.396028506920061</v>
      </c>
      <c r="AA25" s="8"/>
      <c r="AB25" s="8">
        <v>20.106186946736006</v>
      </c>
      <c r="AC25" s="17"/>
      <c r="AD25" s="8">
        <v>25.406215931534906</v>
      </c>
      <c r="AE25" s="16"/>
      <c r="AF25" s="8">
        <v>21.674654042281418</v>
      </c>
      <c r="AG25" s="8"/>
      <c r="AH25" s="156" t="s">
        <v>15</v>
      </c>
      <c r="AI25" s="157"/>
      <c r="AJ25" s="157"/>
      <c r="AK25" s="158"/>
    </row>
    <row r="26" spans="2:44" ht="15.75" thickBot="1" x14ac:dyDescent="0.3">
      <c r="B26" s="23" t="s">
        <v>100</v>
      </c>
      <c r="C26" s="23" t="s">
        <v>221</v>
      </c>
      <c r="D26" s="28"/>
      <c r="E26" s="56">
        <v>16.993350087033932</v>
      </c>
      <c r="G26" s="29">
        <v>23.229285370448022</v>
      </c>
      <c r="H26" s="29"/>
      <c r="I26" s="29">
        <v>4.3072039807053217</v>
      </c>
      <c r="J26" s="29"/>
      <c r="K26" s="29">
        <v>-9.3176055391170873</v>
      </c>
      <c r="L26" s="29"/>
      <c r="M26" s="29">
        <v>6.5397179654323407</v>
      </c>
      <c r="N26" s="29"/>
      <c r="O26" s="29">
        <v>26.028299602592433</v>
      </c>
      <c r="P26" s="29"/>
      <c r="Q26" s="29">
        <v>19.147821730676242</v>
      </c>
      <c r="R26" s="29"/>
      <c r="S26" s="29">
        <v>15.320058788487978</v>
      </c>
      <c r="T26" s="29"/>
      <c r="U26" s="29">
        <v>17.953270252730007</v>
      </c>
      <c r="V26" s="29"/>
      <c r="W26" s="29">
        <v>20.704315525537432</v>
      </c>
      <c r="X26" s="29"/>
      <c r="Y26" s="59"/>
      <c r="Z26" s="8">
        <v>12.000452720682759</v>
      </c>
      <c r="AA26" s="8"/>
      <c r="AB26" s="8">
        <v>20.197307197490488</v>
      </c>
      <c r="AC26" s="17"/>
      <c r="AD26" s="8">
        <v>21.346426978619476</v>
      </c>
      <c r="AE26" s="16"/>
      <c r="AF26" s="8">
        <v>15.964664335289882</v>
      </c>
      <c r="AG26" s="8"/>
      <c r="AH26" s="159"/>
      <c r="AI26" s="160"/>
      <c r="AJ26" s="160"/>
      <c r="AK26" s="161"/>
    </row>
    <row r="27" spans="2:44" x14ac:dyDescent="0.25">
      <c r="B27" s="23"/>
      <c r="C27" s="23" t="s">
        <v>222</v>
      </c>
      <c r="D27" s="28"/>
      <c r="E27" s="56">
        <v>20.912106210952615</v>
      </c>
      <c r="G27" s="29">
        <v>29.921655524436666</v>
      </c>
      <c r="H27" s="29"/>
      <c r="I27" s="29">
        <v>-1.7456161141634863</v>
      </c>
      <c r="J27" s="29"/>
      <c r="K27" s="29">
        <v>6.1650227613630308</v>
      </c>
      <c r="L27" s="29"/>
      <c r="M27" s="29">
        <v>15.702523999104454</v>
      </c>
      <c r="N27" s="29"/>
      <c r="O27" s="29">
        <v>24.418525164606486</v>
      </c>
      <c r="P27" s="29"/>
      <c r="Q27" s="29">
        <v>22.874915847698212</v>
      </c>
      <c r="R27" s="29"/>
      <c r="S27" s="29">
        <v>20.270001615170678</v>
      </c>
      <c r="T27" s="29"/>
      <c r="U27" s="29">
        <v>31.49075217589623</v>
      </c>
      <c r="V27" s="29"/>
      <c r="W27" s="29">
        <v>25.980051522394643</v>
      </c>
      <c r="X27" s="29"/>
      <c r="Y27" s="59"/>
      <c r="Z27" s="8">
        <v>16.553972970702116</v>
      </c>
      <c r="AA27" s="8"/>
      <c r="AB27" s="8">
        <v>18.747516930872493</v>
      </c>
      <c r="AC27" s="17"/>
      <c r="AD27" s="8">
        <v>24.523078633855498</v>
      </c>
      <c r="AE27" s="16"/>
      <c r="AF27" s="8">
        <v>20.448984725654881</v>
      </c>
      <c r="AG27" s="8"/>
      <c r="AH27" s="162" t="s">
        <v>122</v>
      </c>
      <c r="AI27" s="163"/>
      <c r="AJ27" s="163"/>
      <c r="AK27" s="164"/>
    </row>
    <row r="28" spans="2:44" x14ac:dyDescent="0.25">
      <c r="B28" s="39" t="s">
        <v>223</v>
      </c>
      <c r="C28" s="39" t="s">
        <v>219</v>
      </c>
      <c r="D28" s="28"/>
      <c r="E28" s="56">
        <v>22.363471591776801</v>
      </c>
      <c r="G28" s="29">
        <v>17.100634030968035</v>
      </c>
      <c r="H28" s="29"/>
      <c r="I28" s="29">
        <v>3.4427132386018666</v>
      </c>
      <c r="J28" s="29"/>
      <c r="K28" s="29">
        <v>9.967339596695572</v>
      </c>
      <c r="L28" s="29"/>
      <c r="M28" s="29">
        <v>23.91803349905047</v>
      </c>
      <c r="N28" s="29"/>
      <c r="O28" s="29">
        <v>33.643755438734757</v>
      </c>
      <c r="P28" s="29"/>
      <c r="Q28" s="29">
        <v>19.208253381135847</v>
      </c>
      <c r="R28" s="29"/>
      <c r="S28" s="29">
        <v>29.482109398159615</v>
      </c>
      <c r="T28" s="29"/>
      <c r="U28" s="29">
        <v>20.276282079973694</v>
      </c>
      <c r="V28" s="29"/>
      <c r="W28" s="29">
        <v>25.051744382582608</v>
      </c>
      <c r="X28" s="29"/>
      <c r="Y28" s="59"/>
      <c r="Z28" s="8">
        <v>7.2279168898975676</v>
      </c>
      <c r="AA28" s="8"/>
      <c r="AB28" s="8">
        <v>12.5432546798171</v>
      </c>
      <c r="AC28" s="17"/>
      <c r="AD28" s="8">
        <v>15.216607544612943</v>
      </c>
      <c r="AE28" s="16"/>
      <c r="AF28" s="8">
        <v>24.802429793620647</v>
      </c>
      <c r="AG28" s="8"/>
      <c r="AH28" s="165" t="s">
        <v>123</v>
      </c>
      <c r="AI28" s="166"/>
      <c r="AJ28" s="166"/>
      <c r="AK28" s="167"/>
    </row>
    <row r="29" spans="2:44" x14ac:dyDescent="0.25">
      <c r="B29" s="23" t="s">
        <v>100</v>
      </c>
      <c r="C29" s="23" t="s">
        <v>220</v>
      </c>
      <c r="D29" s="28"/>
      <c r="E29" s="56">
        <v>17.788748999380253</v>
      </c>
      <c r="G29" s="29">
        <v>26.021811545176167</v>
      </c>
      <c r="H29" s="29"/>
      <c r="I29" s="29">
        <v>-7.8378925972497546</v>
      </c>
      <c r="J29" s="29"/>
      <c r="K29" s="29">
        <v>-0.89534643772210831</v>
      </c>
      <c r="L29" s="29"/>
      <c r="M29" s="29">
        <v>23.358708242829117</v>
      </c>
      <c r="N29" s="29"/>
      <c r="O29" s="29">
        <v>26.182816150871652</v>
      </c>
      <c r="P29" s="29"/>
      <c r="Q29" s="29">
        <v>19.6632519003754</v>
      </c>
      <c r="R29" s="29"/>
      <c r="S29" s="29">
        <v>8.6797218716422311</v>
      </c>
      <c r="T29" s="29"/>
      <c r="U29" s="29">
        <v>10.466544053896815</v>
      </c>
      <c r="V29" s="29"/>
      <c r="W29" s="29">
        <v>24.296593702600468</v>
      </c>
      <c r="X29" s="29"/>
      <c r="Y29" s="59"/>
      <c r="Z29" s="8">
        <v>8.608621677442521</v>
      </c>
      <c r="AA29" s="8"/>
      <c r="AB29" s="8">
        <v>15.330934612516767</v>
      </c>
      <c r="AC29" s="17"/>
      <c r="AD29" s="8">
        <v>23.674493776715266</v>
      </c>
      <c r="AE29" s="16"/>
      <c r="AF29" s="8">
        <v>16.982277961431496</v>
      </c>
      <c r="AG29" s="8"/>
      <c r="AH29" s="165" t="s">
        <v>124</v>
      </c>
      <c r="AI29" s="166"/>
      <c r="AJ29" s="166"/>
      <c r="AK29" s="167"/>
    </row>
    <row r="30" spans="2:44" x14ac:dyDescent="0.25">
      <c r="B30" s="23" t="s">
        <v>100</v>
      </c>
      <c r="C30" s="23" t="s">
        <v>221</v>
      </c>
      <c r="D30" s="28"/>
      <c r="E30" s="56">
        <v>16.471458972192153</v>
      </c>
      <c r="G30" s="29">
        <v>23.113628455120814</v>
      </c>
      <c r="H30" s="29"/>
      <c r="I30" s="29">
        <v>5.1722790609356082</v>
      </c>
      <c r="J30" s="29"/>
      <c r="K30" s="29">
        <v>16.53087060393905</v>
      </c>
      <c r="L30" s="29"/>
      <c r="M30" s="29">
        <v>16.743776776346653</v>
      </c>
      <c r="N30" s="29"/>
      <c r="O30" s="29">
        <v>18.525839180354378</v>
      </c>
      <c r="P30" s="29"/>
      <c r="Q30" s="29">
        <v>13.019416773857502</v>
      </c>
      <c r="R30" s="29"/>
      <c r="S30" s="29">
        <v>13.920310954485767</v>
      </c>
      <c r="T30" s="29"/>
      <c r="U30" s="29">
        <v>34.989931450843287</v>
      </c>
      <c r="V30" s="29"/>
      <c r="W30" s="29">
        <v>20.193056307973947</v>
      </c>
      <c r="X30" s="29"/>
      <c r="Y30" s="59"/>
      <c r="Z30" s="8">
        <v>7.9501641818714655</v>
      </c>
      <c r="AA30" s="8"/>
      <c r="AB30" s="8">
        <v>16.161161270089039</v>
      </c>
      <c r="AC30" s="17"/>
      <c r="AD30" s="8">
        <v>16.902501972991299</v>
      </c>
      <c r="AE30" s="16"/>
      <c r="AF30" s="8">
        <v>16.552176822665039</v>
      </c>
      <c r="AG30" s="8"/>
      <c r="AH30" s="165" t="s">
        <v>3</v>
      </c>
      <c r="AI30" s="166"/>
      <c r="AJ30" s="166"/>
      <c r="AK30" s="167"/>
    </row>
    <row r="31" spans="2:44" x14ac:dyDescent="0.25">
      <c r="B31" s="36" t="s">
        <v>100</v>
      </c>
      <c r="C31" s="36" t="s">
        <v>222</v>
      </c>
      <c r="D31" s="28"/>
      <c r="E31" s="56">
        <v>21.131765525665749</v>
      </c>
      <c r="G31" s="29">
        <v>31.889962167663505</v>
      </c>
      <c r="H31" s="29"/>
      <c r="I31" s="29">
        <v>21.939395560045789</v>
      </c>
      <c r="J31" s="29"/>
      <c r="K31" s="29">
        <v>25.014342897137244</v>
      </c>
      <c r="L31" s="29"/>
      <c r="M31" s="29">
        <v>13.875215721357252</v>
      </c>
      <c r="N31" s="29"/>
      <c r="O31" s="29">
        <v>24.189051584811931</v>
      </c>
      <c r="P31" s="29"/>
      <c r="Q31" s="29">
        <v>17.611459524397613</v>
      </c>
      <c r="R31" s="29"/>
      <c r="S31" s="29">
        <v>14.688576368281673</v>
      </c>
      <c r="T31" s="29"/>
      <c r="U31" s="29">
        <v>23.515634969792345</v>
      </c>
      <c r="V31" s="29"/>
      <c r="W31" s="29">
        <v>23.36827433939877</v>
      </c>
      <c r="X31" s="29"/>
      <c r="Y31" s="59"/>
      <c r="Z31" s="8">
        <v>12.526882553913453</v>
      </c>
      <c r="AA31" s="8"/>
      <c r="AB31" s="8">
        <v>15.270933418885589</v>
      </c>
      <c r="AC31" s="17"/>
      <c r="AD31" s="8">
        <v>21.08275089406942</v>
      </c>
      <c r="AE31" s="16"/>
      <c r="AF31" s="8">
        <v>21.753061237770346</v>
      </c>
      <c r="AG31" s="8"/>
      <c r="AH31" s="165" t="s">
        <v>4</v>
      </c>
      <c r="AI31" s="166"/>
      <c r="AJ31" s="166"/>
      <c r="AK31" s="167"/>
    </row>
    <row r="32" spans="2:44" x14ac:dyDescent="0.25">
      <c r="B32" s="23" t="s">
        <v>224</v>
      </c>
      <c r="C32" s="23" t="s">
        <v>219</v>
      </c>
      <c r="D32" s="28"/>
      <c r="E32" s="56">
        <v>26.180719554808629</v>
      </c>
      <c r="G32" s="29">
        <v>22.94568414307102</v>
      </c>
      <c r="H32" s="29"/>
      <c r="I32" s="29">
        <v>4.1597331663961565</v>
      </c>
      <c r="J32" s="29"/>
      <c r="K32" s="29">
        <v>28.966203907449298</v>
      </c>
      <c r="L32" s="29"/>
      <c r="M32" s="29">
        <v>35.412049722765516</v>
      </c>
      <c r="N32" s="29"/>
      <c r="O32" s="29">
        <v>34.908888301092681</v>
      </c>
      <c r="P32" s="29"/>
      <c r="Q32" s="29">
        <v>30.344932938987341</v>
      </c>
      <c r="R32" s="29"/>
      <c r="S32" s="29">
        <v>20.28418496842</v>
      </c>
      <c r="T32" s="29"/>
      <c r="U32" s="29">
        <v>28.265301311179307</v>
      </c>
      <c r="V32" s="29"/>
      <c r="W32" s="29">
        <v>29.61652941143856</v>
      </c>
      <c r="X32" s="29"/>
      <c r="Y32" s="59"/>
      <c r="Z32" s="8">
        <v>14.338949623650716</v>
      </c>
      <c r="AA32" s="8"/>
      <c r="AB32" s="8">
        <v>20.085757797704467</v>
      </c>
      <c r="AC32" s="17"/>
      <c r="AD32" s="8">
        <v>27.225571183699493</v>
      </c>
      <c r="AE32" s="16"/>
      <c r="AF32" s="8">
        <v>26.628117492797934</v>
      </c>
      <c r="AG32" s="8"/>
      <c r="AH32" s="165" t="s">
        <v>5</v>
      </c>
      <c r="AI32" s="166"/>
      <c r="AJ32" s="166"/>
      <c r="AK32" s="167"/>
      <c r="AR32" s="2"/>
    </row>
    <row r="33" spans="2:44" x14ac:dyDescent="0.25">
      <c r="B33" s="23" t="s">
        <v>100</v>
      </c>
      <c r="C33" s="23" t="s">
        <v>220</v>
      </c>
      <c r="D33" s="28"/>
      <c r="E33" s="56">
        <v>23.420449741332426</v>
      </c>
      <c r="G33" s="29">
        <v>23.765753719681186</v>
      </c>
      <c r="H33" s="29"/>
      <c r="I33" s="29">
        <v>3.2335917870512709</v>
      </c>
      <c r="J33" s="29"/>
      <c r="K33" s="29">
        <v>10.466000537854638</v>
      </c>
      <c r="L33" s="29"/>
      <c r="M33" s="29">
        <v>27.424065075784739</v>
      </c>
      <c r="N33" s="29"/>
      <c r="O33" s="29">
        <v>24.810047185973669</v>
      </c>
      <c r="P33" s="29"/>
      <c r="Q33" s="29">
        <v>28.039695651580196</v>
      </c>
      <c r="R33" s="29"/>
      <c r="S33" s="29">
        <v>24.027028935217274</v>
      </c>
      <c r="T33" s="29"/>
      <c r="U33" s="29">
        <v>28.475703545060135</v>
      </c>
      <c r="V33" s="29"/>
      <c r="W33" s="29">
        <v>26.32332969082422</v>
      </c>
      <c r="X33" s="29"/>
      <c r="Y33" s="59"/>
      <c r="Z33" s="8">
        <v>12.387612035622679</v>
      </c>
      <c r="AA33" s="8"/>
      <c r="AB33" s="8">
        <v>15.057368020435653</v>
      </c>
      <c r="AC33" s="17"/>
      <c r="AD33" s="8">
        <v>24.660069962989059</v>
      </c>
      <c r="AE33" s="16"/>
      <c r="AF33" s="8">
        <v>23.993098804996531</v>
      </c>
      <c r="AG33" s="8"/>
      <c r="AH33" s="165" t="s">
        <v>6</v>
      </c>
      <c r="AI33" s="166"/>
      <c r="AJ33" s="166"/>
      <c r="AK33" s="167"/>
      <c r="AR33" s="2"/>
    </row>
    <row r="34" spans="2:44" x14ac:dyDescent="0.25">
      <c r="B34" s="23" t="s">
        <v>100</v>
      </c>
      <c r="C34" s="23" t="s">
        <v>221</v>
      </c>
      <c r="D34" s="28"/>
      <c r="E34" s="56">
        <v>20.195658678646616</v>
      </c>
      <c r="G34" s="29">
        <v>20.081623803173709</v>
      </c>
      <c r="H34" s="29"/>
      <c r="I34" s="29">
        <v>22.704723389126467</v>
      </c>
      <c r="J34" s="29"/>
      <c r="K34" s="29">
        <v>3.9436834691731097</v>
      </c>
      <c r="L34" s="29"/>
      <c r="M34" s="29">
        <v>20.723708969887159</v>
      </c>
      <c r="N34" s="29"/>
      <c r="O34" s="29">
        <v>21.891519939474652</v>
      </c>
      <c r="P34" s="29"/>
      <c r="Q34" s="29">
        <v>21.663549329378171</v>
      </c>
      <c r="R34" s="29"/>
      <c r="S34" s="29">
        <v>15.389782534990346</v>
      </c>
      <c r="T34" s="29"/>
      <c r="U34" s="29">
        <v>11.339718393548083</v>
      </c>
      <c r="V34" s="29"/>
      <c r="W34" s="29">
        <v>24.549476304773954</v>
      </c>
      <c r="X34" s="29"/>
      <c r="Y34" s="59"/>
      <c r="Z34" s="8">
        <v>15.694132772344846</v>
      </c>
      <c r="AA34" s="8"/>
      <c r="AB34" s="8">
        <v>18.180833795802229</v>
      </c>
      <c r="AC34" s="17"/>
      <c r="AD34" s="8">
        <v>21.586490572730945</v>
      </c>
      <c r="AE34" s="16"/>
      <c r="AF34" s="8">
        <v>20.15541417088626</v>
      </c>
      <c r="AG34" s="8"/>
      <c r="AH34" s="165" t="s">
        <v>7</v>
      </c>
      <c r="AI34" s="166"/>
      <c r="AJ34" s="166"/>
      <c r="AK34" s="167"/>
    </row>
    <row r="35" spans="2:44" ht="15.75" customHeight="1" thickBot="1" x14ac:dyDescent="0.3">
      <c r="B35" s="36" t="s">
        <v>100</v>
      </c>
      <c r="C35" s="36" t="s">
        <v>222</v>
      </c>
      <c r="D35" s="28"/>
      <c r="E35" s="56">
        <v>25.831099434995814</v>
      </c>
      <c r="G35" s="29">
        <v>32.524151628975176</v>
      </c>
      <c r="H35" s="29"/>
      <c r="I35" s="29">
        <v>24.673179421129785</v>
      </c>
      <c r="J35" s="29"/>
      <c r="K35" s="29">
        <v>22.084482077427275</v>
      </c>
      <c r="L35" s="29"/>
      <c r="M35" s="29">
        <v>22.165906287206305</v>
      </c>
      <c r="N35" s="29"/>
      <c r="O35" s="29">
        <v>26.7057735429498</v>
      </c>
      <c r="P35" s="29"/>
      <c r="Q35" s="29">
        <v>22.290059468239605</v>
      </c>
      <c r="R35" s="29"/>
      <c r="S35" s="29">
        <v>21.474998164178736</v>
      </c>
      <c r="T35" s="29"/>
      <c r="U35" s="29">
        <v>37.460438700574336</v>
      </c>
      <c r="V35" s="29"/>
      <c r="W35" s="29">
        <v>32.441974351873625</v>
      </c>
      <c r="X35" s="29"/>
      <c r="Y35" s="59"/>
      <c r="Z35" s="8">
        <v>10.091125397568881</v>
      </c>
      <c r="AA35" s="8"/>
      <c r="AB35" s="8">
        <v>17.858798198632662</v>
      </c>
      <c r="AC35" s="17"/>
      <c r="AD35" s="8">
        <v>25.674398010542209</v>
      </c>
      <c r="AE35" s="16"/>
      <c r="AF35" s="8">
        <v>26.706955227905919</v>
      </c>
      <c r="AG35" s="8"/>
      <c r="AH35" s="168" t="s">
        <v>8</v>
      </c>
      <c r="AI35" s="169"/>
      <c r="AJ35" s="169"/>
      <c r="AK35" s="170"/>
    </row>
    <row r="36" spans="2:44" ht="15.75" thickBot="1" x14ac:dyDescent="0.3">
      <c r="B36" s="23" t="s">
        <v>225</v>
      </c>
      <c r="C36" s="23" t="s">
        <v>219</v>
      </c>
      <c r="D36" s="28"/>
      <c r="E36" s="56">
        <v>24.933554754718006</v>
      </c>
      <c r="G36" s="29">
        <v>12.603836647688439</v>
      </c>
      <c r="H36" s="29"/>
      <c r="I36" s="29">
        <v>13.931037799155273</v>
      </c>
      <c r="J36" s="29"/>
      <c r="K36" s="29">
        <v>9.3282286114621495</v>
      </c>
      <c r="L36" s="29"/>
      <c r="M36" s="29">
        <v>28.072521348595142</v>
      </c>
      <c r="N36" s="29"/>
      <c r="O36" s="29">
        <v>29.0468580920626</v>
      </c>
      <c r="P36" s="29"/>
      <c r="Q36" s="29">
        <v>27.113216970684693</v>
      </c>
      <c r="R36" s="29"/>
      <c r="S36" s="29">
        <v>36.931491249874895</v>
      </c>
      <c r="T36" s="29"/>
      <c r="U36" s="29">
        <v>19.778090012417792</v>
      </c>
      <c r="V36" s="29"/>
      <c r="W36" s="29">
        <v>25.074454895881601</v>
      </c>
      <c r="X36" s="29"/>
      <c r="Y36" s="59"/>
      <c r="Z36" s="8">
        <v>9.3776477364639206</v>
      </c>
      <c r="AA36" s="8"/>
      <c r="AB36" s="8">
        <v>19.155519163580294</v>
      </c>
      <c r="AC36" s="17"/>
      <c r="AD36" s="8">
        <v>23.533727416148622</v>
      </c>
      <c r="AE36" s="16"/>
      <c r="AF36" s="8">
        <v>25.872462055986823</v>
      </c>
      <c r="AG36" s="8"/>
    </row>
    <row r="37" spans="2:44" x14ac:dyDescent="0.25">
      <c r="B37" s="23" t="s">
        <v>100</v>
      </c>
      <c r="C37" s="23" t="s">
        <v>220</v>
      </c>
      <c r="D37" s="28"/>
      <c r="E37" s="56">
        <v>21.578734744942263</v>
      </c>
      <c r="G37" s="29">
        <v>20.166885572495357</v>
      </c>
      <c r="H37" s="29"/>
      <c r="I37" s="29">
        <v>14.208298384639338</v>
      </c>
      <c r="J37" s="29"/>
      <c r="K37" s="29">
        <v>12.173609068188053</v>
      </c>
      <c r="L37" s="29"/>
      <c r="M37" s="29">
        <v>24.353003062881164</v>
      </c>
      <c r="N37" s="29"/>
      <c r="O37" s="29">
        <v>29.259248647099906</v>
      </c>
      <c r="P37" s="29"/>
      <c r="Q37" s="29">
        <v>25.013557233445972</v>
      </c>
      <c r="R37" s="29"/>
      <c r="S37" s="29">
        <v>16.87822329488187</v>
      </c>
      <c r="T37" s="29"/>
      <c r="U37" s="29">
        <v>10.208562953165462</v>
      </c>
      <c r="V37" s="29"/>
      <c r="W37" s="29">
        <v>20.922903267323498</v>
      </c>
      <c r="X37" s="29"/>
      <c r="Y37" s="59"/>
      <c r="Z37" s="8">
        <v>13.507573941267422</v>
      </c>
      <c r="AA37" s="8"/>
      <c r="AB37" s="8">
        <v>17.509028667971954</v>
      </c>
      <c r="AC37" s="17"/>
      <c r="AD37" s="8">
        <v>22.976624355964709</v>
      </c>
      <c r="AE37" s="16"/>
      <c r="AF37" s="8">
        <v>21.748039068498201</v>
      </c>
      <c r="AG37" s="8"/>
      <c r="AH37" s="156" t="s">
        <v>16</v>
      </c>
      <c r="AI37" s="157"/>
      <c r="AJ37" s="157"/>
      <c r="AK37" s="158"/>
    </row>
    <row r="38" spans="2:44" ht="15.75" thickBot="1" x14ac:dyDescent="0.3">
      <c r="B38" s="23" t="s">
        <v>100</v>
      </c>
      <c r="C38" s="23" t="s">
        <v>221</v>
      </c>
      <c r="D38" s="28"/>
      <c r="E38" s="56">
        <v>15.894019099059076</v>
      </c>
      <c r="G38" s="29">
        <v>20.036765841738031</v>
      </c>
      <c r="H38" s="29"/>
      <c r="I38" s="29">
        <v>28.425911443894275</v>
      </c>
      <c r="J38" s="29"/>
      <c r="K38" s="29">
        <v>-1.8285949014676817</v>
      </c>
      <c r="L38" s="29"/>
      <c r="M38" s="29">
        <v>10.415244852731039</v>
      </c>
      <c r="N38" s="29"/>
      <c r="O38" s="29">
        <v>19.774126538556203</v>
      </c>
      <c r="P38" s="29"/>
      <c r="Q38" s="29">
        <v>16.120071455669876</v>
      </c>
      <c r="R38" s="29"/>
      <c r="S38" s="29">
        <v>5.6087158823314738</v>
      </c>
      <c r="T38" s="29"/>
      <c r="U38" s="29">
        <v>46.89257164074364</v>
      </c>
      <c r="V38" s="29"/>
      <c r="W38" s="29">
        <v>14.437663403889506</v>
      </c>
      <c r="X38" s="29"/>
      <c r="Y38" s="59"/>
      <c r="Z38" s="8">
        <v>13.844264868019112</v>
      </c>
      <c r="AA38" s="8"/>
      <c r="AB38" s="8">
        <v>11.448142896532246</v>
      </c>
      <c r="AC38" s="17"/>
      <c r="AD38" s="8">
        <v>18.830232950977376</v>
      </c>
      <c r="AE38" s="16"/>
      <c r="AF38" s="8">
        <v>15.712649884819584</v>
      </c>
      <c r="AG38" s="8"/>
      <c r="AH38" s="159"/>
      <c r="AI38" s="160"/>
      <c r="AJ38" s="160"/>
      <c r="AK38" s="161"/>
    </row>
    <row r="39" spans="2:44" x14ac:dyDescent="0.25">
      <c r="B39" s="36" t="s">
        <v>100</v>
      </c>
      <c r="C39" s="36" t="s">
        <v>222</v>
      </c>
      <c r="D39" s="28"/>
      <c r="E39" s="56">
        <v>8.8984800724587121</v>
      </c>
      <c r="G39" s="29">
        <v>29.448796213980795</v>
      </c>
      <c r="H39" s="29"/>
      <c r="I39" s="29">
        <v>33.72075668345208</v>
      </c>
      <c r="J39" s="29"/>
      <c r="K39" s="29">
        <v>14.363284834397174</v>
      </c>
      <c r="L39" s="29"/>
      <c r="M39" s="29">
        <v>0.94002490375581527</v>
      </c>
      <c r="N39" s="29"/>
      <c r="O39" s="29">
        <v>6.4668712226471197</v>
      </c>
      <c r="P39" s="29"/>
      <c r="Q39" s="29">
        <v>8.2299349278733089</v>
      </c>
      <c r="R39" s="29"/>
      <c r="S39" s="29">
        <v>-20.871172021850846</v>
      </c>
      <c r="T39" s="29"/>
      <c r="U39" s="29">
        <v>4.1357178030495465</v>
      </c>
      <c r="V39" s="29"/>
      <c r="W39" s="29">
        <v>15.994856385261127</v>
      </c>
      <c r="X39" s="29"/>
      <c r="Y39" s="59"/>
      <c r="Z39" s="8">
        <v>8.7786782184229235</v>
      </c>
      <c r="AA39" s="8"/>
      <c r="AB39" s="8">
        <v>8.4082808905887969</v>
      </c>
      <c r="AC39" s="17"/>
      <c r="AD39" s="8">
        <v>11.524833362536448</v>
      </c>
      <c r="AE39" s="16"/>
      <c r="AF39" s="8">
        <v>8.4432271659577616</v>
      </c>
      <c r="AG39" s="8"/>
      <c r="AH39" s="162" t="s">
        <v>10</v>
      </c>
      <c r="AI39" s="163"/>
      <c r="AJ39" s="163"/>
      <c r="AK39" s="164"/>
    </row>
    <row r="40" spans="2:44" ht="15.75" customHeight="1" x14ac:dyDescent="0.25">
      <c r="B40" s="23" t="s">
        <v>226</v>
      </c>
      <c r="C40" s="23" t="s">
        <v>219</v>
      </c>
      <c r="D40" s="28"/>
      <c r="E40" s="56">
        <v>10.309984173810946</v>
      </c>
      <c r="G40" s="29">
        <v>17.714353441192259</v>
      </c>
      <c r="H40" s="29"/>
      <c r="I40" s="29">
        <v>5.8367186770400821</v>
      </c>
      <c r="J40" s="29"/>
      <c r="K40" s="29">
        <v>9.5667549655031152</v>
      </c>
      <c r="L40" s="29"/>
      <c r="M40" s="29">
        <v>9.7197085292466134</v>
      </c>
      <c r="N40" s="29"/>
      <c r="O40" s="29">
        <v>20.76872787946639</v>
      </c>
      <c r="P40" s="29"/>
      <c r="Q40" s="29">
        <v>8.4479776160659483</v>
      </c>
      <c r="R40" s="29"/>
      <c r="S40" s="29">
        <v>-3.7220539822262988</v>
      </c>
      <c r="T40" s="29"/>
      <c r="U40" s="29">
        <v>18.236778654197757</v>
      </c>
      <c r="V40" s="29"/>
      <c r="W40" s="29">
        <v>14.489062467593733</v>
      </c>
      <c r="X40" s="29"/>
      <c r="Y40" s="59"/>
      <c r="Z40" s="8">
        <v>7.23621259876428</v>
      </c>
      <c r="AA40" s="8"/>
      <c r="AB40" s="8">
        <v>2.1759696040912444</v>
      </c>
      <c r="AC40" s="17"/>
      <c r="AD40" s="8">
        <v>13.75322954859319</v>
      </c>
      <c r="AE40" s="16"/>
      <c r="AF40" s="8">
        <v>10.331328151264271</v>
      </c>
      <c r="AG40" s="8"/>
      <c r="AH40" s="165" t="s">
        <v>11</v>
      </c>
      <c r="AI40" s="166"/>
      <c r="AJ40" s="166"/>
      <c r="AK40" s="167"/>
    </row>
    <row r="41" spans="2:44" x14ac:dyDescent="0.25">
      <c r="B41" s="23" t="s">
        <v>100</v>
      </c>
      <c r="C41" s="23" t="s">
        <v>220</v>
      </c>
      <c r="D41" s="28"/>
      <c r="E41" s="56">
        <v>8.6604097174348116</v>
      </c>
      <c r="G41" s="29">
        <v>13.964448620057446</v>
      </c>
      <c r="H41" s="29"/>
      <c r="I41" s="29">
        <v>19.511001998068938</v>
      </c>
      <c r="J41" s="29"/>
      <c r="K41" s="29">
        <v>4.4085927555326005</v>
      </c>
      <c r="L41" s="29"/>
      <c r="M41" s="29">
        <v>3.9503646370189074</v>
      </c>
      <c r="N41" s="29"/>
      <c r="O41" s="29">
        <v>23.475197752586951</v>
      </c>
      <c r="P41" s="29"/>
      <c r="Q41" s="29">
        <v>8.1626424519590692</v>
      </c>
      <c r="R41" s="29"/>
      <c r="S41" s="29">
        <v>-6.634903650395465</v>
      </c>
      <c r="T41" s="29"/>
      <c r="U41" s="29">
        <v>21.732836313184595</v>
      </c>
      <c r="V41" s="29"/>
      <c r="W41" s="29">
        <v>1.8241560671120149E-2</v>
      </c>
      <c r="X41" s="29"/>
      <c r="Y41" s="59"/>
      <c r="Z41" s="8">
        <v>6.2182120791428188</v>
      </c>
      <c r="AA41" s="8"/>
      <c r="AB41" s="8">
        <v>3.4758931133788482</v>
      </c>
      <c r="AC41" s="17"/>
      <c r="AD41" s="8">
        <v>7.0844858133617787</v>
      </c>
      <c r="AE41" s="16"/>
      <c r="AF41" s="8">
        <v>9.3913703498145864</v>
      </c>
      <c r="AG41" s="8"/>
      <c r="AH41" s="165" t="s">
        <v>12</v>
      </c>
      <c r="AI41" s="166"/>
      <c r="AJ41" s="166"/>
      <c r="AK41" s="167"/>
    </row>
    <row r="42" spans="2:44" ht="15.75" thickBot="1" x14ac:dyDescent="0.3">
      <c r="B42" s="23" t="s">
        <v>100</v>
      </c>
      <c r="C42" s="23" t="s">
        <v>221</v>
      </c>
      <c r="D42" s="28"/>
      <c r="E42" s="56">
        <v>-1.5226805480663645</v>
      </c>
      <c r="G42" s="29">
        <v>16.587014091073407</v>
      </c>
      <c r="H42" s="29"/>
      <c r="I42" s="29">
        <v>11.774482884042845</v>
      </c>
      <c r="J42" s="29"/>
      <c r="K42" s="29">
        <v>-18.401976399350971</v>
      </c>
      <c r="L42" s="29"/>
      <c r="M42" s="29">
        <v>-13.939613210006781</v>
      </c>
      <c r="N42" s="29"/>
      <c r="O42" s="29">
        <v>4.6736687601303348</v>
      </c>
      <c r="P42" s="29"/>
      <c r="Q42" s="29">
        <v>-6.4314937255741951</v>
      </c>
      <c r="R42" s="29"/>
      <c r="S42" s="29">
        <v>-14.027387363228023</v>
      </c>
      <c r="T42" s="29"/>
      <c r="U42" s="29">
        <v>-1.1356931348729962</v>
      </c>
      <c r="V42" s="29"/>
      <c r="W42" s="29">
        <v>0.12698752636762212</v>
      </c>
      <c r="X42" s="29"/>
      <c r="Y42" s="59"/>
      <c r="Z42" s="8">
        <v>-2.6735770577977847</v>
      </c>
      <c r="AA42" s="8"/>
      <c r="AB42" s="8">
        <v>-0.4235774515688786</v>
      </c>
      <c r="AC42" s="17"/>
      <c r="AD42" s="8">
        <v>5.1477247348519768</v>
      </c>
      <c r="AE42" s="16"/>
      <c r="AF42" s="8">
        <v>-2.8040851477823288</v>
      </c>
      <c r="AG42" s="8"/>
      <c r="AH42" s="168" t="s">
        <v>13</v>
      </c>
      <c r="AI42" s="169"/>
      <c r="AJ42" s="169"/>
      <c r="AK42" s="170"/>
    </row>
    <row r="43" spans="2:44" x14ac:dyDescent="0.25">
      <c r="B43" s="36" t="s">
        <v>100</v>
      </c>
      <c r="C43" s="36" t="s">
        <v>222</v>
      </c>
      <c r="D43" s="28"/>
      <c r="E43" s="56">
        <v>4.0347797524153499</v>
      </c>
      <c r="G43" s="29">
        <v>27.345221325039482</v>
      </c>
      <c r="H43" s="29"/>
      <c r="I43" s="29">
        <v>14.570577496785379</v>
      </c>
      <c r="J43" s="29"/>
      <c r="K43" s="29">
        <v>-5.842378214608468</v>
      </c>
      <c r="L43" s="29"/>
      <c r="M43" s="29">
        <v>-12.462776751732516</v>
      </c>
      <c r="N43" s="29"/>
      <c r="O43" s="29">
        <v>1.9867677347684489</v>
      </c>
      <c r="P43" s="29"/>
      <c r="Q43" s="29">
        <v>-6.7195372660610388</v>
      </c>
      <c r="R43" s="29"/>
      <c r="S43" s="29">
        <v>-4.4517729426982093</v>
      </c>
      <c r="T43" s="29"/>
      <c r="U43" s="29">
        <v>15.658234201235791</v>
      </c>
      <c r="V43" s="29"/>
      <c r="W43" s="29">
        <v>15.547857194957793</v>
      </c>
      <c r="X43" s="29"/>
      <c r="Y43" s="59"/>
      <c r="Z43" s="8">
        <v>-5.610801197133565</v>
      </c>
      <c r="AA43" s="8"/>
      <c r="AB43" s="8">
        <v>0.82537016380208383</v>
      </c>
      <c r="AC43" s="17"/>
      <c r="AD43" s="8">
        <v>6.3761369042394875</v>
      </c>
      <c r="AE43" s="16"/>
      <c r="AF43" s="8">
        <v>3.9688866105149243</v>
      </c>
      <c r="AG43" s="40"/>
    </row>
    <row r="44" spans="2:44" x14ac:dyDescent="0.25">
      <c r="B44" s="23" t="s">
        <v>227</v>
      </c>
      <c r="C44" s="23" t="s">
        <v>219</v>
      </c>
      <c r="D44" s="28"/>
      <c r="E44" s="56">
        <v>4.0514127595664906</v>
      </c>
      <c r="G44" s="29">
        <v>6.8683055827681549</v>
      </c>
      <c r="H44" s="29"/>
      <c r="I44" s="29">
        <v>-2.4905060113876409</v>
      </c>
      <c r="J44" s="29"/>
      <c r="K44" s="29">
        <v>6.8000173988956583</v>
      </c>
      <c r="L44" s="29"/>
      <c r="M44" s="29">
        <v>5.2901930060774935</v>
      </c>
      <c r="N44" s="29"/>
      <c r="O44" s="29">
        <v>14.695147768671665</v>
      </c>
      <c r="P44" s="29"/>
      <c r="Q44" s="29">
        <v>0.99458147029947686</v>
      </c>
      <c r="R44" s="29"/>
      <c r="S44" s="29">
        <v>-1.060651091202478</v>
      </c>
      <c r="T44" s="29"/>
      <c r="U44" s="29">
        <v>-5.2029274130805376</v>
      </c>
      <c r="V44" s="29"/>
      <c r="W44" s="29">
        <v>3.6951567987574609</v>
      </c>
      <c r="X44" s="29"/>
      <c r="Y44" s="59"/>
      <c r="Z44" s="8">
        <v>-4.2442724419957898</v>
      </c>
      <c r="AA44" s="8"/>
      <c r="AB44" s="8">
        <v>-5.5248995688947424</v>
      </c>
      <c r="AC44" s="17"/>
      <c r="AD44" s="8">
        <v>5.8856125437959594</v>
      </c>
      <c r="AE44" s="16"/>
      <c r="AF44" s="8">
        <v>4.5176343610973406</v>
      </c>
      <c r="AG44" s="40"/>
    </row>
    <row r="45" spans="2:44" x14ac:dyDescent="0.25">
      <c r="B45" s="23"/>
      <c r="C45" s="23" t="s">
        <v>220</v>
      </c>
      <c r="D45" s="28"/>
      <c r="E45" s="151">
        <v>-37.521240147567376</v>
      </c>
      <c r="G45" s="29">
        <v>-15.265427706661502</v>
      </c>
      <c r="H45" s="29"/>
      <c r="I45" s="29">
        <v>-14.452478424307831</v>
      </c>
      <c r="J45" s="29"/>
      <c r="K45" s="29">
        <v>-36.259288261238986</v>
      </c>
      <c r="L45" s="29"/>
      <c r="M45" s="29">
        <v>-45.588255826569259</v>
      </c>
      <c r="N45" s="29"/>
      <c r="O45" s="29">
        <v>-27.020145201338757</v>
      </c>
      <c r="P45" s="29"/>
      <c r="Q45" s="29">
        <v>-44.472162316487832</v>
      </c>
      <c r="R45" s="29"/>
      <c r="S45" s="29">
        <v>-53.054937714888688</v>
      </c>
      <c r="T45" s="29"/>
      <c r="U45" s="29">
        <v>-57.320569166293382</v>
      </c>
      <c r="V45" s="29"/>
      <c r="W45" s="29">
        <v>-51.136006899239405</v>
      </c>
      <c r="X45" s="29"/>
      <c r="Y45" s="59"/>
      <c r="Z45" s="8">
        <v>-47.502566831554731</v>
      </c>
      <c r="AA45" s="8"/>
      <c r="AB45" s="8">
        <v>-48.070088657151395</v>
      </c>
      <c r="AC45" s="17"/>
      <c r="AD45" s="8">
        <v>-35.344260648765399</v>
      </c>
      <c r="AE45" s="16"/>
      <c r="AF45" s="8">
        <v>-37.024809664496971</v>
      </c>
      <c r="AG45" s="40"/>
    </row>
    <row r="46" spans="2:44" x14ac:dyDescent="0.25">
      <c r="B46" s="15"/>
      <c r="C46" s="15"/>
      <c r="D46" s="15"/>
      <c r="E46" s="5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2:44" ht="15" customHeight="1" x14ac:dyDescent="0.25">
      <c r="D47" s="1"/>
      <c r="U47" s="1"/>
      <c r="V47" s="1"/>
      <c r="Z47" s="1"/>
      <c r="AA47" s="1"/>
    </row>
    <row r="48" spans="2:44" ht="15.75" customHeight="1" x14ac:dyDescent="0.25">
      <c r="B48" s="171" t="s">
        <v>14</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3"/>
    </row>
    <row r="49" spans="1:32" ht="15.75" customHeight="1" x14ac:dyDescent="0.25">
      <c r="B49" s="174"/>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6"/>
    </row>
    <row r="50" spans="1:32" ht="15.75" customHeight="1" x14ac:dyDescent="0.25">
      <c r="B50" s="174"/>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6"/>
    </row>
    <row r="51" spans="1:32" ht="15" customHeight="1" x14ac:dyDescent="0.25">
      <c r="B51" s="174"/>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6"/>
    </row>
    <row r="52" spans="1:32" ht="15" customHeight="1" x14ac:dyDescent="0.25">
      <c r="B52" s="174"/>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6"/>
    </row>
    <row r="53" spans="1:32" ht="15" customHeight="1" x14ac:dyDescent="0.25">
      <c r="B53" s="174"/>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6"/>
    </row>
    <row r="54" spans="1:32" ht="15.75" customHeight="1" x14ac:dyDescent="0.25">
      <c r="B54" s="174"/>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6"/>
    </row>
    <row r="55" spans="1:32" ht="15" customHeight="1" x14ac:dyDescent="0.25">
      <c r="B55" s="174"/>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6"/>
    </row>
    <row r="56" spans="1:32" ht="15" customHeight="1" x14ac:dyDescent="0.25">
      <c r="B56" s="174"/>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6"/>
    </row>
    <row r="57" spans="1:32" ht="15.75" customHeight="1" x14ac:dyDescent="0.25">
      <c r="B57" s="174"/>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6"/>
    </row>
    <row r="58" spans="1:32" x14ac:dyDescent="0.25">
      <c r="B58" s="177"/>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9"/>
    </row>
    <row r="59" spans="1:32" ht="15" customHeight="1" x14ac:dyDescent="0.25">
      <c r="A59" s="7"/>
    </row>
    <row r="60" spans="1:32" ht="15" customHeight="1" x14ac:dyDescent="0.25">
      <c r="A60" s="7"/>
      <c r="D60" s="1"/>
    </row>
    <row r="61" spans="1:32" x14ac:dyDescent="0.25">
      <c r="A61" s="7"/>
      <c r="D61" s="1"/>
    </row>
    <row r="62" spans="1:32" x14ac:dyDescent="0.25">
      <c r="A62" s="7"/>
      <c r="D62" s="1"/>
    </row>
    <row r="63" spans="1:32" x14ac:dyDescent="0.25">
      <c r="A63" s="7"/>
      <c r="D63" s="1"/>
    </row>
    <row r="64" spans="1:32" x14ac:dyDescent="0.25">
      <c r="A64" s="7"/>
      <c r="D64" s="1"/>
    </row>
    <row r="65" spans="1:30" x14ac:dyDescent="0.25">
      <c r="A65" s="7"/>
      <c r="D65" s="1"/>
    </row>
    <row r="66" spans="1:30" x14ac:dyDescent="0.25">
      <c r="A66" s="7"/>
      <c r="D66" s="1"/>
    </row>
    <row r="67" spans="1:30" x14ac:dyDescent="0.25">
      <c r="A67" s="7"/>
      <c r="D67" s="1"/>
    </row>
    <row r="68" spans="1:30" x14ac:dyDescent="0.25">
      <c r="A68" s="7"/>
      <c r="D68" s="1"/>
    </row>
    <row r="69" spans="1:30" x14ac:dyDescent="0.25">
      <c r="A69" s="7"/>
      <c r="D69" s="1"/>
    </row>
    <row r="70" spans="1:30" x14ac:dyDescent="0.25">
      <c r="A70" s="7"/>
      <c r="D70" s="1"/>
    </row>
    <row r="71" spans="1:30" x14ac:dyDescent="0.25">
      <c r="D71" s="1"/>
    </row>
    <row r="72" spans="1:30" ht="15" customHeight="1" x14ac:dyDescent="0.25">
      <c r="C72" s="7"/>
      <c r="D72" s="7"/>
      <c r="E72" s="7"/>
      <c r="F72" s="7"/>
      <c r="G72" s="57"/>
      <c r="H72" s="7"/>
      <c r="I72" s="7"/>
      <c r="J72" s="7"/>
      <c r="K72" s="7"/>
      <c r="L72" s="7"/>
      <c r="M72" s="7"/>
      <c r="N72" s="7"/>
      <c r="O72" s="7"/>
    </row>
    <row r="73" spans="1:30" x14ac:dyDescent="0.25">
      <c r="B73" s="7"/>
      <c r="C73" s="7"/>
      <c r="D73" s="7"/>
      <c r="E73" s="7"/>
      <c r="F73" s="7"/>
      <c r="G73" s="57"/>
      <c r="H73" s="7"/>
      <c r="I73" s="7"/>
      <c r="J73" s="7"/>
      <c r="K73" s="7"/>
      <c r="L73" s="7"/>
      <c r="M73" s="7"/>
      <c r="N73" s="7"/>
      <c r="O73" s="7"/>
    </row>
    <row r="74" spans="1:30" x14ac:dyDescent="0.25">
      <c r="B74" s="7"/>
      <c r="C74" s="7"/>
      <c r="D74" s="7"/>
      <c r="E74" s="7"/>
      <c r="F74" s="7"/>
      <c r="G74" s="57"/>
      <c r="H74" s="7"/>
      <c r="I74" s="7"/>
      <c r="J74" s="7"/>
      <c r="K74" s="7"/>
      <c r="L74" s="7"/>
      <c r="M74" s="7"/>
      <c r="N74" s="7"/>
      <c r="O74" s="7"/>
    </row>
    <row r="75" spans="1:30" x14ac:dyDescent="0.25">
      <c r="B75" s="7"/>
      <c r="C75" s="7"/>
      <c r="D75" s="7"/>
      <c r="E75" s="7"/>
      <c r="F75" s="7"/>
      <c r="G75" s="57"/>
      <c r="H75" s="7"/>
      <c r="I75" s="7"/>
      <c r="J75" s="7"/>
      <c r="K75" s="7"/>
      <c r="L75" s="7"/>
      <c r="M75" s="7"/>
      <c r="N75" s="7"/>
      <c r="O75" s="7"/>
    </row>
    <row r="76" spans="1:30" x14ac:dyDescent="0.25">
      <c r="B76" s="7"/>
      <c r="C76" s="7"/>
      <c r="D76" s="7"/>
      <c r="E76" s="7"/>
      <c r="F76" s="7"/>
      <c r="G76" s="57"/>
      <c r="H76" s="7"/>
      <c r="I76" s="7"/>
      <c r="J76" s="7"/>
      <c r="K76" s="7"/>
      <c r="L76" s="7"/>
      <c r="M76" s="7"/>
      <c r="N76" s="7"/>
      <c r="O76" s="7"/>
      <c r="P76" s="7"/>
      <c r="Q76" s="7"/>
      <c r="R76" s="7"/>
      <c r="S76" s="7"/>
      <c r="T76" s="7"/>
      <c r="U76" s="7"/>
      <c r="V76" s="7"/>
      <c r="W76" s="7"/>
      <c r="X76" s="7"/>
      <c r="Y76" s="7"/>
      <c r="Z76" s="22"/>
      <c r="AA76" s="22"/>
      <c r="AB76" s="7"/>
      <c r="AC76" s="7"/>
      <c r="AD76" s="7"/>
    </row>
    <row r="77" spans="1:30" x14ac:dyDescent="0.25">
      <c r="B77" s="7"/>
      <c r="C77" s="7"/>
      <c r="D77" s="7"/>
      <c r="E77" s="7"/>
      <c r="F77" s="7"/>
      <c r="G77" s="57"/>
      <c r="H77" s="7"/>
      <c r="I77" s="7"/>
      <c r="J77" s="7"/>
      <c r="K77" s="7"/>
      <c r="L77" s="7"/>
      <c r="M77" s="7"/>
      <c r="N77" s="7"/>
      <c r="O77" s="7"/>
      <c r="P77" s="7"/>
      <c r="Q77" s="7"/>
      <c r="R77" s="7"/>
      <c r="S77" s="7"/>
      <c r="T77" s="7"/>
      <c r="U77" s="7"/>
      <c r="V77" s="7"/>
      <c r="W77" s="7"/>
      <c r="X77" s="7"/>
      <c r="Y77" s="7"/>
      <c r="Z77" s="22"/>
      <c r="AA77" s="22"/>
      <c r="AB77" s="7"/>
      <c r="AC77" s="7"/>
      <c r="AD77" s="7"/>
    </row>
    <row r="78" spans="1:30" x14ac:dyDescent="0.25">
      <c r="B78" s="7"/>
      <c r="C78" s="7"/>
      <c r="D78" s="7"/>
      <c r="E78" s="7"/>
      <c r="F78" s="7"/>
      <c r="G78" s="57"/>
      <c r="H78" s="7"/>
      <c r="I78" s="7"/>
      <c r="J78" s="7"/>
      <c r="K78" s="7"/>
      <c r="L78" s="7"/>
      <c r="M78" s="7"/>
      <c r="N78" s="7"/>
      <c r="O78" s="7"/>
      <c r="P78" s="7"/>
      <c r="Q78" s="7"/>
      <c r="R78" s="7"/>
      <c r="S78" s="7"/>
      <c r="T78" s="7"/>
      <c r="U78" s="7"/>
      <c r="V78" s="7"/>
      <c r="W78" s="7"/>
      <c r="X78" s="7"/>
      <c r="Y78" s="7"/>
      <c r="Z78" s="22"/>
      <c r="AA78" s="22"/>
      <c r="AB78" s="7"/>
      <c r="AC78" s="7"/>
      <c r="AD78" s="7"/>
    </row>
    <row r="79" spans="1:30" x14ac:dyDescent="0.25">
      <c r="B79" s="7"/>
      <c r="C79" s="7"/>
      <c r="D79" s="7"/>
      <c r="E79" s="7"/>
      <c r="F79" s="7"/>
      <c r="G79" s="57"/>
      <c r="H79" s="7"/>
      <c r="I79" s="7"/>
      <c r="J79" s="7"/>
      <c r="K79" s="7"/>
      <c r="L79" s="7"/>
      <c r="M79" s="7"/>
      <c r="N79" s="7"/>
      <c r="O79" s="7"/>
      <c r="P79" s="7"/>
      <c r="Q79" s="7"/>
      <c r="R79" s="7"/>
      <c r="S79" s="7"/>
      <c r="T79" s="7"/>
      <c r="U79" s="7"/>
      <c r="V79" s="7"/>
      <c r="W79" s="7"/>
      <c r="X79" s="7"/>
      <c r="Y79" s="7"/>
      <c r="Z79" s="22"/>
      <c r="AA79" s="22"/>
      <c r="AB79" s="7"/>
      <c r="AC79" s="7"/>
      <c r="AD79" s="7"/>
    </row>
    <row r="80" spans="1:30" x14ac:dyDescent="0.25">
      <c r="B80" s="7"/>
      <c r="C80" s="7"/>
      <c r="D80" s="7"/>
      <c r="E80" s="7"/>
      <c r="F80" s="7"/>
      <c r="G80" s="57"/>
      <c r="H80" s="7"/>
      <c r="I80" s="7"/>
      <c r="J80" s="7"/>
      <c r="K80" s="7"/>
      <c r="L80" s="7"/>
      <c r="M80" s="7"/>
      <c r="N80" s="7"/>
      <c r="O80" s="7"/>
      <c r="P80" s="7"/>
      <c r="Q80" s="7"/>
      <c r="R80" s="7"/>
      <c r="S80" s="7"/>
      <c r="T80" s="7"/>
      <c r="U80" s="7"/>
      <c r="V80" s="7"/>
      <c r="W80" s="7"/>
      <c r="X80" s="7"/>
      <c r="Y80" s="7"/>
      <c r="Z80" s="22"/>
      <c r="AA80" s="22"/>
      <c r="AB80" s="7"/>
      <c r="AC80" s="7"/>
      <c r="AD80" s="7"/>
    </row>
    <row r="81" spans="2:30" x14ac:dyDescent="0.25">
      <c r="B81" s="7"/>
      <c r="C81" s="7"/>
      <c r="D81" s="7"/>
      <c r="E81" s="7"/>
      <c r="F81" s="7"/>
      <c r="G81" s="57"/>
      <c r="H81" s="7"/>
      <c r="I81" s="7"/>
      <c r="J81" s="7"/>
      <c r="K81" s="7"/>
      <c r="L81" s="7"/>
      <c r="M81" s="7"/>
      <c r="N81" s="7"/>
      <c r="O81" s="7"/>
      <c r="P81" s="7"/>
      <c r="Q81" s="7"/>
      <c r="R81" s="7"/>
      <c r="S81" s="7"/>
      <c r="T81" s="7"/>
      <c r="U81" s="7"/>
      <c r="V81" s="7"/>
      <c r="W81" s="7"/>
      <c r="X81" s="7"/>
      <c r="Y81" s="7"/>
      <c r="Z81" s="22"/>
      <c r="AA81" s="22"/>
      <c r="AB81" s="7"/>
      <c r="AC81" s="7"/>
      <c r="AD81" s="7"/>
    </row>
    <row r="82" spans="2:30" x14ac:dyDescent="0.25">
      <c r="B82" s="7"/>
      <c r="C82" s="7"/>
      <c r="D82" s="7"/>
      <c r="E82" s="7"/>
      <c r="F82" s="7"/>
      <c r="G82" s="57"/>
      <c r="H82" s="7"/>
      <c r="I82" s="7"/>
      <c r="J82" s="7"/>
      <c r="K82" s="7"/>
      <c r="L82" s="7"/>
      <c r="M82" s="7"/>
      <c r="N82" s="7"/>
      <c r="O82" s="7"/>
      <c r="P82" s="7"/>
      <c r="Q82" s="7"/>
      <c r="R82" s="7"/>
      <c r="S82" s="7"/>
      <c r="T82" s="7"/>
      <c r="U82" s="7"/>
      <c r="V82" s="7"/>
      <c r="W82" s="7"/>
      <c r="X82" s="7"/>
      <c r="Y82" s="7"/>
      <c r="Z82" s="22"/>
      <c r="AA82" s="22"/>
      <c r="AB82" s="7"/>
      <c r="AC82" s="7"/>
      <c r="AD82" s="7"/>
    </row>
  </sheetData>
  <mergeCells count="17">
    <mergeCell ref="AH42:AK42"/>
    <mergeCell ref="B48:AF58"/>
    <mergeCell ref="AH32:AK32"/>
    <mergeCell ref="AH33:AK33"/>
    <mergeCell ref="AH34:AK34"/>
    <mergeCell ref="AH35:AK35"/>
    <mergeCell ref="AH37:AK38"/>
    <mergeCell ref="AH30:AK30"/>
    <mergeCell ref="AH31:AK31"/>
    <mergeCell ref="AH39:AK39"/>
    <mergeCell ref="AH40:AK40"/>
    <mergeCell ref="AH41:AK41"/>
    <mergeCell ref="E8:E10"/>
    <mergeCell ref="AH25:AK26"/>
    <mergeCell ref="AH27:AK27"/>
    <mergeCell ref="AH28:AK28"/>
    <mergeCell ref="AH29:AK29"/>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H1" workbookViewId="0">
      <selection activeCell="AG25" sqref="AG25:AG28"/>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5.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0"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6"/>
      <c r="AK2" s="96"/>
      <c r="AL2" s="96"/>
      <c r="AM2" s="96"/>
      <c r="AN2" s="96"/>
      <c r="AO2" s="96"/>
      <c r="AP2" s="96"/>
      <c r="AQ2" s="96"/>
    </row>
    <row r="3" spans="1:47" ht="23.25" x14ac:dyDescent="0.35">
      <c r="A3" s="5"/>
      <c r="B3" s="9" t="str">
        <f>Índice!B3</f>
        <v>ENCUESTA DE COYUNTURA DE LA EXPORTACIÓN: SEGUNDO TRIMESTRE DE 2020</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6"/>
      <c r="AH3" s="12"/>
      <c r="AI3" s="12"/>
      <c r="AJ3" s="96"/>
      <c r="AK3" s="96"/>
      <c r="AL3" s="96"/>
      <c r="AM3" s="96"/>
      <c r="AN3" s="96"/>
      <c r="AO3" s="96"/>
      <c r="AP3" s="96"/>
      <c r="AQ3" s="96"/>
    </row>
    <row r="4" spans="1:47" ht="15.75" x14ac:dyDescent="0.25">
      <c r="A4" s="13"/>
      <c r="D4" s="1"/>
      <c r="N4" s="1"/>
      <c r="AJ4" s="96"/>
      <c r="AK4" s="96"/>
      <c r="AL4" s="96"/>
      <c r="AM4" s="96"/>
      <c r="AN4" s="96"/>
      <c r="AO4" s="96"/>
      <c r="AP4" s="96"/>
      <c r="AQ4" s="96"/>
    </row>
    <row r="5" spans="1:47" ht="15.75" x14ac:dyDescent="0.25">
      <c r="A5" s="13"/>
      <c r="B5" s="14" t="s">
        <v>38</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6"/>
      <c r="AK5" s="96"/>
      <c r="AL5" s="96"/>
      <c r="AM5" s="96"/>
      <c r="AN5" s="96"/>
      <c r="AO5" s="96"/>
      <c r="AP5" s="96"/>
      <c r="AQ5" s="96"/>
      <c r="AU5" s="1"/>
    </row>
    <row r="6" spans="1:47" ht="15.75" x14ac:dyDescent="0.25">
      <c r="A6" s="13"/>
      <c r="B6" s="30"/>
      <c r="C6" s="3"/>
      <c r="D6" s="3"/>
      <c r="E6" s="3"/>
      <c r="F6" s="3"/>
      <c r="G6" s="3"/>
      <c r="H6" s="3"/>
      <c r="I6" s="3"/>
      <c r="J6" s="3"/>
      <c r="K6" s="3"/>
      <c r="L6" s="3"/>
      <c r="M6" s="3"/>
      <c r="N6" s="3"/>
      <c r="O6" s="3"/>
      <c r="P6" s="3"/>
      <c r="Q6" s="4"/>
      <c r="R6" s="3"/>
      <c r="S6" s="3"/>
      <c r="AJ6" s="96"/>
      <c r="AK6" s="96"/>
      <c r="AL6" s="96"/>
      <c r="AM6" s="96"/>
      <c r="AN6" s="96"/>
      <c r="AO6" s="96"/>
      <c r="AP6" s="96"/>
      <c r="AQ6" s="96"/>
      <c r="AU6" s="1"/>
    </row>
    <row r="7" spans="1:47" ht="15.75" x14ac:dyDescent="0.25">
      <c r="A7" s="13"/>
      <c r="B7" s="30"/>
      <c r="C7" s="3"/>
      <c r="D7" s="3"/>
      <c r="E7" s="3"/>
      <c r="F7" s="3"/>
      <c r="G7" s="3"/>
      <c r="H7" s="3"/>
      <c r="I7" s="3"/>
      <c r="J7" s="3"/>
      <c r="K7" s="3"/>
      <c r="L7" s="3"/>
      <c r="M7" s="3"/>
      <c r="N7" s="3"/>
      <c r="O7" s="3"/>
      <c r="P7" s="3"/>
      <c r="Q7" s="4"/>
      <c r="R7" s="3"/>
      <c r="S7" s="3"/>
      <c r="AJ7" s="96"/>
      <c r="AK7" s="96"/>
      <c r="AL7" s="96"/>
      <c r="AM7" s="96"/>
      <c r="AN7" s="96"/>
      <c r="AO7" s="96"/>
      <c r="AP7" s="96"/>
      <c r="AQ7" s="96"/>
      <c r="AU7" s="1"/>
    </row>
    <row r="8" spans="1:47" s="96" customFormat="1" ht="38.25" customHeight="1" x14ac:dyDescent="0.25">
      <c r="A8" s="95"/>
      <c r="C8" s="97"/>
      <c r="D8" s="98"/>
      <c r="E8" s="180" t="s">
        <v>65</v>
      </c>
      <c r="F8" s="180"/>
      <c r="G8" s="180"/>
      <c r="H8" s="180"/>
      <c r="I8" s="180"/>
      <c r="J8" s="180"/>
      <c r="K8" s="180"/>
      <c r="L8" s="180"/>
      <c r="M8" s="180"/>
      <c r="N8" s="98"/>
      <c r="O8" s="98"/>
      <c r="P8" s="180" t="s">
        <v>66</v>
      </c>
      <c r="Q8" s="180"/>
      <c r="R8" s="180"/>
      <c r="S8" s="180"/>
      <c r="T8" s="180"/>
      <c r="U8" s="180"/>
      <c r="V8" s="180"/>
      <c r="W8" s="180"/>
      <c r="X8" s="180"/>
      <c r="Y8" s="98"/>
      <c r="Z8" s="98"/>
      <c r="AA8" s="180" t="s">
        <v>67</v>
      </c>
      <c r="AB8" s="180"/>
      <c r="AC8" s="180"/>
      <c r="AD8" s="180"/>
      <c r="AE8" s="180"/>
      <c r="AF8" s="180"/>
      <c r="AG8" s="180"/>
      <c r="AH8" s="180"/>
      <c r="AI8" s="180"/>
    </row>
    <row r="9" spans="1:47" ht="15.75" x14ac:dyDescent="0.25">
      <c r="A9" s="13"/>
      <c r="D9" s="1"/>
      <c r="E9" s="87" t="s">
        <v>54</v>
      </c>
      <c r="F9" s="88"/>
      <c r="G9" s="87" t="s">
        <v>55</v>
      </c>
      <c r="H9" s="88"/>
      <c r="I9" s="87" t="s">
        <v>71</v>
      </c>
      <c r="J9" s="88"/>
      <c r="K9" s="87" t="s">
        <v>72</v>
      </c>
      <c r="L9" s="20"/>
      <c r="M9" s="83" t="s">
        <v>68</v>
      </c>
      <c r="N9" s="4"/>
      <c r="O9" s="90"/>
      <c r="P9" s="87" t="s">
        <v>54</v>
      </c>
      <c r="Q9" s="88"/>
      <c r="R9" s="87" t="s">
        <v>55</v>
      </c>
      <c r="S9" s="88"/>
      <c r="T9" s="87" t="s">
        <v>71</v>
      </c>
      <c r="U9" s="88"/>
      <c r="V9" s="87" t="s">
        <v>72</v>
      </c>
      <c r="W9" s="20"/>
      <c r="X9" s="83" t="s">
        <v>69</v>
      </c>
      <c r="Y9" s="4"/>
      <c r="Z9" s="58"/>
      <c r="AA9" s="89" t="s">
        <v>54</v>
      </c>
      <c r="AB9" s="88"/>
      <c r="AC9" s="87" t="s">
        <v>55</v>
      </c>
      <c r="AD9" s="88"/>
      <c r="AE9" s="87" t="s">
        <v>71</v>
      </c>
      <c r="AF9" s="88"/>
      <c r="AG9" s="87" t="s">
        <v>72</v>
      </c>
      <c r="AH9" s="20"/>
      <c r="AI9" s="83" t="s">
        <v>70</v>
      </c>
      <c r="AJ9" s="96"/>
      <c r="AK9" s="96"/>
      <c r="AL9" s="96"/>
      <c r="AM9" s="96"/>
      <c r="AN9" s="96"/>
      <c r="AO9" s="96"/>
      <c r="AP9" s="96"/>
      <c r="AQ9" s="96"/>
      <c r="AU9" s="1"/>
    </row>
    <row r="10" spans="1:47" ht="7.5" customHeight="1" x14ac:dyDescent="0.25">
      <c r="A10" s="13"/>
      <c r="D10" s="28"/>
      <c r="E10" s="4"/>
      <c r="F10" s="85"/>
      <c r="G10" s="4"/>
      <c r="H10" s="4"/>
      <c r="I10" s="4"/>
      <c r="J10" s="4"/>
      <c r="K10" s="4"/>
      <c r="L10" s="4"/>
      <c r="M10" s="4"/>
      <c r="N10" s="4"/>
      <c r="O10" s="90"/>
      <c r="P10" s="4"/>
      <c r="Q10" s="85"/>
      <c r="R10" s="4"/>
      <c r="S10" s="4"/>
      <c r="T10" s="4"/>
      <c r="U10" s="4"/>
      <c r="V10" s="4"/>
      <c r="W10" s="4"/>
      <c r="X10" s="4"/>
      <c r="Y10" s="4"/>
      <c r="Z10" s="90"/>
      <c r="AA10" s="4"/>
      <c r="AB10" s="85"/>
      <c r="AC10" s="4"/>
      <c r="AD10" s="4"/>
      <c r="AE10" s="4"/>
      <c r="AF10" s="4"/>
      <c r="AH10" s="4"/>
      <c r="AI10" s="4"/>
      <c r="AJ10" s="96"/>
      <c r="AK10" s="96"/>
      <c r="AL10" s="96"/>
      <c r="AM10" s="96"/>
      <c r="AN10" s="96"/>
      <c r="AO10" s="96"/>
      <c r="AP10" s="96"/>
      <c r="AQ10" s="96"/>
      <c r="AU10" s="1"/>
    </row>
    <row r="11" spans="1:47" ht="15.75" x14ac:dyDescent="0.25">
      <c r="A11" s="13"/>
      <c r="C11" s="51" t="s">
        <v>9</v>
      </c>
      <c r="D11" s="52"/>
      <c r="E11" s="147">
        <v>10.092845675297642</v>
      </c>
      <c r="F11" s="146"/>
      <c r="G11" s="147">
        <v>18.923740506078506</v>
      </c>
      <c r="H11" s="146"/>
      <c r="I11" s="147">
        <v>70.507262005581822</v>
      </c>
      <c r="J11" s="146"/>
      <c r="K11" s="147">
        <v>0.47615181304202042</v>
      </c>
      <c r="L11" s="86"/>
      <c r="M11" s="53">
        <v>-60.673477086323125</v>
      </c>
      <c r="N11" s="86"/>
      <c r="O11" s="91"/>
      <c r="P11" s="84">
        <v>27.051109236901873</v>
      </c>
      <c r="Q11" s="86"/>
      <c r="R11" s="84">
        <v>30.387449196118183</v>
      </c>
      <c r="S11" s="86"/>
      <c r="T11" s="84">
        <v>39.736830875573837</v>
      </c>
      <c r="U11" s="86"/>
      <c r="V11" s="84">
        <v>2.8246106914060993</v>
      </c>
      <c r="W11" s="86"/>
      <c r="X11" s="53">
        <v>-12.891562893951708</v>
      </c>
      <c r="Y11" s="92"/>
      <c r="Z11" s="91"/>
      <c r="AA11" s="84">
        <v>38.813201471583902</v>
      </c>
      <c r="AB11" s="86"/>
      <c r="AC11" s="84">
        <v>29.926463012690807</v>
      </c>
      <c r="AD11" s="86"/>
      <c r="AE11" s="84">
        <v>26.983974332539873</v>
      </c>
      <c r="AF11" s="86"/>
      <c r="AG11" s="84">
        <v>4.2763611831854105</v>
      </c>
      <c r="AH11" s="86"/>
      <c r="AI11" s="150">
        <v>12.3551324923432</v>
      </c>
      <c r="AJ11" s="96"/>
      <c r="AK11" s="96"/>
      <c r="AL11" s="96"/>
      <c r="AM11" s="96"/>
      <c r="AN11" s="96"/>
      <c r="AO11" s="96"/>
      <c r="AP11" s="96"/>
      <c r="AQ11" s="96"/>
      <c r="AU11" s="1"/>
    </row>
    <row r="12" spans="1:47" ht="7.5" customHeight="1" x14ac:dyDescent="0.25">
      <c r="A12" s="13"/>
      <c r="C12" s="23"/>
      <c r="D12" s="28"/>
      <c r="E12" s="85"/>
      <c r="F12" s="85"/>
      <c r="G12" s="85"/>
      <c r="H12" s="85"/>
      <c r="I12" s="85"/>
      <c r="J12" s="85"/>
      <c r="K12" s="85"/>
      <c r="L12" s="85"/>
      <c r="M12" s="40"/>
      <c r="N12" s="4"/>
      <c r="O12" s="90"/>
      <c r="P12" s="85"/>
      <c r="Q12" s="85"/>
      <c r="R12" s="85"/>
      <c r="S12" s="85"/>
      <c r="T12" s="85"/>
      <c r="U12" s="85"/>
      <c r="V12" s="85"/>
      <c r="W12" s="85"/>
      <c r="X12" s="40"/>
      <c r="Y12" s="4"/>
      <c r="Z12" s="90"/>
      <c r="AA12" s="40"/>
      <c r="AB12" s="40"/>
      <c r="AC12" s="40"/>
      <c r="AD12" s="40"/>
      <c r="AE12" s="40"/>
      <c r="AG12" s="40"/>
      <c r="AH12" s="40"/>
      <c r="AI12" s="40"/>
      <c r="AJ12" s="96"/>
      <c r="AK12" s="96"/>
      <c r="AL12" s="96"/>
      <c r="AM12" s="96"/>
      <c r="AN12" s="96"/>
      <c r="AO12" s="96"/>
      <c r="AP12" s="96"/>
      <c r="AQ12" s="96"/>
      <c r="AU12" s="1"/>
    </row>
    <row r="13" spans="1:47" ht="15.75" customHeight="1" x14ac:dyDescent="0.25">
      <c r="A13" s="13"/>
      <c r="B13" s="195" t="s">
        <v>17</v>
      </c>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96"/>
      <c r="AK13" s="96"/>
      <c r="AL13" s="96"/>
      <c r="AM13" s="96"/>
      <c r="AN13" s="96"/>
      <c r="AO13" s="96"/>
      <c r="AP13" s="96"/>
      <c r="AQ13" s="96"/>
      <c r="AU13" s="1"/>
    </row>
    <row r="14" spans="1:47" ht="20.25" customHeight="1" x14ac:dyDescent="0.25">
      <c r="A14" s="142"/>
      <c r="B14" s="196"/>
      <c r="C14" s="28" t="s">
        <v>0</v>
      </c>
      <c r="D14" s="28"/>
      <c r="E14" s="145">
        <v>23.193097802462699</v>
      </c>
      <c r="F14" s="143"/>
      <c r="G14" s="145">
        <v>29.298530630863084</v>
      </c>
      <c r="H14" s="143"/>
      <c r="I14" s="145">
        <v>46.588140304231487</v>
      </c>
      <c r="J14" s="143"/>
      <c r="K14" s="145">
        <v>0.92023126244276998</v>
      </c>
      <c r="L14" s="4"/>
      <c r="M14" s="148">
        <v>-23.651496963265778</v>
      </c>
      <c r="N14" s="4"/>
      <c r="O14" s="90"/>
      <c r="P14" s="85">
        <v>21.378317574980773</v>
      </c>
      <c r="Q14" s="4"/>
      <c r="R14" s="85">
        <v>38.200105228534404</v>
      </c>
      <c r="S14" s="4"/>
      <c r="T14" s="85">
        <v>37.6929079199301</v>
      </c>
      <c r="U14" s="4"/>
      <c r="V14" s="85">
        <v>2.7286692765547267</v>
      </c>
      <c r="W14" s="4"/>
      <c r="X14" s="149">
        <v>-16.780550238442434</v>
      </c>
      <c r="Y14" s="4"/>
      <c r="Z14" s="93"/>
      <c r="AA14" s="85">
        <v>33.622287098067858</v>
      </c>
      <c r="AB14" s="85"/>
      <c r="AC14" s="85">
        <v>45.562095123229547</v>
      </c>
      <c r="AD14" s="85"/>
      <c r="AE14" s="85">
        <v>16.035127878082093</v>
      </c>
      <c r="AF14" s="85"/>
      <c r="AG14" s="85">
        <v>4.7804899006205188</v>
      </c>
      <c r="AH14" s="85"/>
      <c r="AI14" s="149">
        <v>18.455015803275927</v>
      </c>
      <c r="AJ14" s="96"/>
      <c r="AK14" s="96"/>
      <c r="AL14" s="96"/>
      <c r="AM14" s="96"/>
      <c r="AN14" s="96"/>
      <c r="AO14" s="96"/>
      <c r="AP14" s="96"/>
      <c r="AQ14" s="96"/>
      <c r="AU14" s="1"/>
    </row>
    <row r="15" spans="1:47" ht="20.25" customHeight="1" x14ac:dyDescent="0.25">
      <c r="A15" s="142"/>
      <c r="B15" s="196"/>
      <c r="C15" s="28" t="s">
        <v>1</v>
      </c>
      <c r="D15" s="28"/>
      <c r="E15" s="145">
        <v>11.771125923165309</v>
      </c>
      <c r="F15" s="144"/>
      <c r="G15" s="145">
        <v>29.446114162095661</v>
      </c>
      <c r="H15" s="144"/>
      <c r="I15" s="145">
        <v>58.782759914739025</v>
      </c>
      <c r="J15" s="144"/>
      <c r="K15" s="145">
        <v>0</v>
      </c>
      <c r="L15" s="40"/>
      <c r="M15" s="148">
        <v>-47.01163399157371</v>
      </c>
      <c r="N15" s="4"/>
      <c r="O15" s="90"/>
      <c r="P15" s="85">
        <v>35.138722540383569</v>
      </c>
      <c r="R15" s="85">
        <v>41.185595019113002</v>
      </c>
      <c r="S15" s="40"/>
      <c r="T15" s="85">
        <v>12.037987111510919</v>
      </c>
      <c r="U15" s="40"/>
      <c r="V15" s="85">
        <v>11.637695328992505</v>
      </c>
      <c r="W15" s="40"/>
      <c r="X15" s="149">
        <v>26.197643543173978</v>
      </c>
      <c r="Y15" s="4"/>
      <c r="Z15" s="93"/>
      <c r="AA15" s="85">
        <v>52.709196012078422</v>
      </c>
      <c r="AB15" s="85"/>
      <c r="AC15" s="85">
        <v>41.066874756511112</v>
      </c>
      <c r="AD15" s="85"/>
      <c r="AE15" s="85">
        <v>6.0662087368751481</v>
      </c>
      <c r="AF15" s="85"/>
      <c r="AG15" s="85">
        <v>0.15772049453531542</v>
      </c>
      <c r="AH15" s="85"/>
      <c r="AI15" s="149">
        <v>46.669172001716504</v>
      </c>
      <c r="AJ15" s="96"/>
      <c r="AK15" s="96"/>
      <c r="AL15" s="96"/>
      <c r="AM15" s="96"/>
      <c r="AN15" s="96"/>
      <c r="AO15" s="96"/>
      <c r="AP15" s="96"/>
      <c r="AQ15" s="96"/>
      <c r="AU15" s="1"/>
    </row>
    <row r="16" spans="1:47" ht="20.25" customHeight="1" x14ac:dyDescent="0.25">
      <c r="A16" s="142"/>
      <c r="B16" s="196"/>
      <c r="C16" s="28" t="s">
        <v>2</v>
      </c>
      <c r="D16" s="28"/>
      <c r="E16" s="145">
        <v>13.1199509567106</v>
      </c>
      <c r="F16" s="144"/>
      <c r="G16" s="145">
        <v>12.683424711368188</v>
      </c>
      <c r="H16" s="144"/>
      <c r="I16" s="145">
        <v>69.737201979580973</v>
      </c>
      <c r="J16" s="144"/>
      <c r="K16" s="145">
        <v>4.459422352340229</v>
      </c>
      <c r="L16" s="40"/>
      <c r="M16" s="148">
        <v>-59.961817787125561</v>
      </c>
      <c r="N16" s="4"/>
      <c r="O16" s="90"/>
      <c r="P16" s="85">
        <v>13.371049649233901</v>
      </c>
      <c r="R16" s="85">
        <v>41.953043649466963</v>
      </c>
      <c r="S16" s="40"/>
      <c r="T16" s="85">
        <v>35.757061996618667</v>
      </c>
      <c r="U16" s="40"/>
      <c r="V16" s="85">
        <v>8.918844704680458</v>
      </c>
      <c r="W16" s="40"/>
      <c r="X16" s="149">
        <v>-24.818424539570344</v>
      </c>
      <c r="Y16" s="4"/>
      <c r="Z16" s="93"/>
      <c r="AA16" s="85">
        <v>43.586405138675929</v>
      </c>
      <c r="AB16" s="85"/>
      <c r="AC16" s="85">
        <v>26.885864309747731</v>
      </c>
      <c r="AD16" s="85"/>
      <c r="AE16" s="85">
        <v>16.149463494555633</v>
      </c>
      <c r="AF16" s="85"/>
      <c r="AG16" s="85">
        <v>13.378267057020688</v>
      </c>
      <c r="AH16" s="85"/>
      <c r="AI16" s="149">
        <v>35.463901878332713</v>
      </c>
      <c r="AJ16" s="96"/>
      <c r="AK16" s="96"/>
      <c r="AL16" s="96"/>
      <c r="AM16" s="96"/>
      <c r="AN16" s="96"/>
      <c r="AO16" s="96"/>
      <c r="AP16" s="96"/>
      <c r="AQ16" s="96"/>
      <c r="AU16" s="1"/>
    </row>
    <row r="17" spans="1:47" ht="20.25" customHeight="1" x14ac:dyDescent="0.25">
      <c r="A17" s="142"/>
      <c r="B17" s="196"/>
      <c r="C17" s="28" t="s">
        <v>3</v>
      </c>
      <c r="D17" s="28"/>
      <c r="E17" s="145">
        <v>7.2621374156883203</v>
      </c>
      <c r="F17" s="144"/>
      <c r="G17" s="145">
        <v>13.141216576627848</v>
      </c>
      <c r="H17" s="144"/>
      <c r="I17" s="145">
        <v>78.808112420038285</v>
      </c>
      <c r="J17" s="144"/>
      <c r="K17" s="145">
        <v>0.78853358764555836</v>
      </c>
      <c r="L17" s="40"/>
      <c r="M17" s="148">
        <v>-72.102586948570348</v>
      </c>
      <c r="N17" s="4"/>
      <c r="O17" s="90"/>
      <c r="P17" s="85">
        <v>26.465942948591898</v>
      </c>
      <c r="R17" s="85">
        <v>28.708914340765833</v>
      </c>
      <c r="S17" s="40"/>
      <c r="T17" s="85">
        <v>40.743253321112398</v>
      </c>
      <c r="U17" s="40"/>
      <c r="V17" s="85">
        <v>4.0818893895298771</v>
      </c>
      <c r="W17" s="40"/>
      <c r="X17" s="149">
        <v>-14.856664662317741</v>
      </c>
      <c r="Y17" s="4"/>
      <c r="Z17" s="93"/>
      <c r="AA17" s="85">
        <v>38.281865050150593</v>
      </c>
      <c r="AB17" s="85"/>
      <c r="AC17" s="85">
        <v>25.877651571276299</v>
      </c>
      <c r="AD17" s="85"/>
      <c r="AE17" s="85">
        <v>30.931168151436356</v>
      </c>
      <c r="AF17" s="85"/>
      <c r="AG17" s="85">
        <v>4.9093152271367515</v>
      </c>
      <c r="AH17" s="85"/>
      <c r="AI17" s="149">
        <v>7.7430991345574949</v>
      </c>
      <c r="AJ17" s="96"/>
      <c r="AK17" s="96"/>
      <c r="AL17" s="96"/>
      <c r="AM17" s="96"/>
      <c r="AN17" s="96"/>
      <c r="AO17" s="96"/>
      <c r="AP17" s="96"/>
      <c r="AQ17" s="96"/>
      <c r="AU17" s="1"/>
    </row>
    <row r="18" spans="1:47" ht="20.25" customHeight="1" x14ac:dyDescent="0.25">
      <c r="A18" s="142"/>
      <c r="B18" s="196"/>
      <c r="C18" s="28" t="s">
        <v>4</v>
      </c>
      <c r="D18" s="28"/>
      <c r="E18" s="145">
        <v>14.166661647429816</v>
      </c>
      <c r="F18" s="144"/>
      <c r="G18" s="145">
        <v>30.832807530582208</v>
      </c>
      <c r="H18" s="144"/>
      <c r="I18" s="145">
        <v>54.71179831740605</v>
      </c>
      <c r="J18" s="144"/>
      <c r="K18" s="145">
        <v>0.28873250458192906</v>
      </c>
      <c r="L18" s="40"/>
      <c r="M18" s="148">
        <v>-40.639416671472368</v>
      </c>
      <c r="N18" s="4"/>
      <c r="O18" s="90"/>
      <c r="P18" s="85">
        <v>20.985954754004403</v>
      </c>
      <c r="R18" s="85">
        <v>39.746228150697881</v>
      </c>
      <c r="S18" s="40"/>
      <c r="T18" s="85">
        <v>37.099185165753561</v>
      </c>
      <c r="U18" s="40"/>
      <c r="V18" s="85">
        <v>2.1686319295441474</v>
      </c>
      <c r="W18" s="40"/>
      <c r="X18" s="149">
        <v>-16.437667696533488</v>
      </c>
      <c r="Y18" s="4"/>
      <c r="Z18" s="93"/>
      <c r="AA18" s="85">
        <v>34.058644735463481</v>
      </c>
      <c r="AB18" s="85"/>
      <c r="AC18" s="85">
        <v>36.493749821969793</v>
      </c>
      <c r="AD18" s="85"/>
      <c r="AE18" s="85">
        <v>26.16756870700705</v>
      </c>
      <c r="AF18" s="85"/>
      <c r="AG18" s="85">
        <v>3.28003673555967</v>
      </c>
      <c r="AH18" s="85"/>
      <c r="AI18" s="149">
        <v>8.1784065544543818</v>
      </c>
      <c r="AJ18" s="96"/>
      <c r="AK18" s="96"/>
      <c r="AL18" s="96"/>
      <c r="AM18" s="96"/>
      <c r="AN18" s="96"/>
      <c r="AO18" s="96"/>
      <c r="AP18" s="96"/>
      <c r="AQ18" s="96"/>
      <c r="AU18" s="1"/>
    </row>
    <row r="19" spans="1:47" ht="20.25" customHeight="1" x14ac:dyDescent="0.25">
      <c r="A19" s="142"/>
      <c r="B19" s="196"/>
      <c r="C19" s="28" t="s">
        <v>5</v>
      </c>
      <c r="D19" s="28"/>
      <c r="E19" s="145">
        <v>7.2563157320990808</v>
      </c>
      <c r="F19" s="144"/>
      <c r="G19" s="145">
        <v>18.652204401152101</v>
      </c>
      <c r="H19" s="144"/>
      <c r="I19" s="145">
        <v>73.642814095938107</v>
      </c>
      <c r="J19" s="144"/>
      <c r="K19" s="145">
        <v>0.44866577081072617</v>
      </c>
      <c r="L19" s="40"/>
      <c r="M19" s="148">
        <v>-66.68837841950797</v>
      </c>
      <c r="N19" s="4"/>
      <c r="O19" s="90"/>
      <c r="P19" s="85">
        <v>20.346045944421491</v>
      </c>
      <c r="R19" s="85">
        <v>34.90568687037765</v>
      </c>
      <c r="S19" s="40"/>
      <c r="T19" s="85">
        <v>42.971099646132252</v>
      </c>
      <c r="U19" s="40"/>
      <c r="V19" s="85">
        <v>1.7771675390686119</v>
      </c>
      <c r="W19" s="40"/>
      <c r="X19" s="149">
        <v>-23.102078667394515</v>
      </c>
      <c r="Y19" s="4"/>
      <c r="Z19" s="93"/>
      <c r="AA19" s="85">
        <v>38.767196511551056</v>
      </c>
      <c r="AB19" s="85"/>
      <c r="AC19" s="85">
        <v>25.729147793672791</v>
      </c>
      <c r="AD19" s="85"/>
      <c r="AE19" s="85">
        <v>32.078825249518346</v>
      </c>
      <c r="AF19" s="85"/>
      <c r="AG19" s="85">
        <v>3.4248304452578116</v>
      </c>
      <c r="AH19" s="85"/>
      <c r="AI19" s="149">
        <v>6.783522596197737</v>
      </c>
      <c r="AJ19" s="96"/>
      <c r="AK19" s="96"/>
      <c r="AL19" s="96"/>
      <c r="AM19" s="96"/>
      <c r="AN19" s="96"/>
      <c r="AO19" s="96"/>
      <c r="AP19" s="96"/>
      <c r="AQ19" s="96"/>
      <c r="AU19" s="1"/>
    </row>
    <row r="20" spans="1:47" ht="20.25" customHeight="1" x14ac:dyDescent="0.25">
      <c r="A20" s="142"/>
      <c r="B20" s="196"/>
      <c r="C20" s="28" t="s">
        <v>6</v>
      </c>
      <c r="D20" s="28"/>
      <c r="E20" s="145">
        <v>1.90741650144333</v>
      </c>
      <c r="F20" s="144"/>
      <c r="G20" s="145">
        <v>4.9501130551893437</v>
      </c>
      <c r="H20" s="144"/>
      <c r="I20" s="145">
        <v>93.053226328575732</v>
      </c>
      <c r="J20" s="144"/>
      <c r="K20" s="145">
        <v>8.924411479158488E-2</v>
      </c>
      <c r="L20" s="40"/>
      <c r="M20" s="148">
        <v>-91.210975541055532</v>
      </c>
      <c r="N20" s="4"/>
      <c r="O20" s="90"/>
      <c r="P20" s="85">
        <v>41.821471937900426</v>
      </c>
      <c r="R20" s="85">
        <v>13.220689560066212</v>
      </c>
      <c r="S20" s="40"/>
      <c r="T20" s="85">
        <v>44.794903147551274</v>
      </c>
      <c r="U20" s="40"/>
      <c r="V20" s="85">
        <v>0.16293535448208646</v>
      </c>
      <c r="W20" s="40"/>
      <c r="X20" s="149">
        <v>-3.0848601605918704</v>
      </c>
      <c r="Y20" s="4"/>
      <c r="Z20" s="93"/>
      <c r="AA20" s="85">
        <v>44.443490178137814</v>
      </c>
      <c r="AB20" s="85"/>
      <c r="AC20" s="85">
        <v>19.177233771154242</v>
      </c>
      <c r="AD20" s="85"/>
      <c r="AE20" s="85">
        <v>30.275349360238913</v>
      </c>
      <c r="AF20" s="85"/>
      <c r="AG20" s="85">
        <v>6.1039266904690326</v>
      </c>
      <c r="AH20" s="85"/>
      <c r="AI20" s="149">
        <v>15.075087801791732</v>
      </c>
      <c r="AJ20" s="96"/>
      <c r="AK20" s="96"/>
      <c r="AL20" s="96"/>
      <c r="AM20" s="96"/>
      <c r="AN20" s="96"/>
      <c r="AO20" s="96"/>
      <c r="AP20" s="96"/>
      <c r="AQ20" s="96"/>
      <c r="AU20" s="1"/>
    </row>
    <row r="21" spans="1:47" ht="20.25" customHeight="1" x14ac:dyDescent="0.25">
      <c r="A21" s="142"/>
      <c r="B21" s="196"/>
      <c r="C21" s="28" t="s">
        <v>7</v>
      </c>
      <c r="D21" s="28"/>
      <c r="E21" s="145">
        <v>3.0211649790927866</v>
      </c>
      <c r="F21" s="144"/>
      <c r="G21" s="145">
        <v>7.7983884143444442</v>
      </c>
      <c r="H21" s="144"/>
      <c r="I21" s="145">
        <v>89.180446606562768</v>
      </c>
      <c r="J21" s="144"/>
      <c r="K21" s="145">
        <v>0</v>
      </c>
      <c r="L21" s="40"/>
      <c r="M21" s="148">
        <v>-86.15928162746998</v>
      </c>
      <c r="N21" s="4"/>
      <c r="O21" s="90"/>
      <c r="P21" s="85">
        <v>29.782882005793489</v>
      </c>
      <c r="R21" s="85">
        <v>13.733146128743165</v>
      </c>
      <c r="S21" s="40"/>
      <c r="T21" s="85">
        <v>56.275710293184531</v>
      </c>
      <c r="U21" s="40"/>
      <c r="V21" s="85">
        <v>0.20826157227882558</v>
      </c>
      <c r="W21" s="40"/>
      <c r="X21" s="149">
        <v>-26.620989254947251</v>
      </c>
      <c r="Y21" s="4"/>
      <c r="Z21" s="93"/>
      <c r="AA21" s="85">
        <v>37.465044002384992</v>
      </c>
      <c r="AB21" s="85"/>
      <c r="AC21" s="85">
        <v>28.207303392075744</v>
      </c>
      <c r="AD21" s="85"/>
      <c r="AE21" s="85">
        <v>32.666921752590518</v>
      </c>
      <c r="AF21" s="85"/>
      <c r="AG21" s="85">
        <v>1.6607308529487508</v>
      </c>
      <c r="AH21" s="85"/>
      <c r="AI21" s="149">
        <v>4.7752326960996427</v>
      </c>
      <c r="AJ21" s="96"/>
      <c r="AK21" s="96"/>
      <c r="AL21" s="96"/>
      <c r="AM21" s="96"/>
      <c r="AN21" s="96"/>
      <c r="AO21" s="96"/>
      <c r="AP21" s="96"/>
      <c r="AQ21" s="96"/>
      <c r="AU21" s="1"/>
    </row>
    <row r="22" spans="1:47" ht="20.25" customHeight="1" x14ac:dyDescent="0.25">
      <c r="A22" s="142"/>
      <c r="B22" s="196"/>
      <c r="C22" s="28" t="s">
        <v>8</v>
      </c>
      <c r="D22" s="28"/>
      <c r="E22" s="145">
        <v>6.0557562272046894</v>
      </c>
      <c r="F22" s="144"/>
      <c r="G22" s="145">
        <v>13.802333482811497</v>
      </c>
      <c r="H22" s="144"/>
      <c r="I22" s="145">
        <v>79.985716483542959</v>
      </c>
      <c r="J22" s="144"/>
      <c r="K22" s="145">
        <v>0.15619380644085176</v>
      </c>
      <c r="L22" s="40"/>
      <c r="M22" s="148">
        <v>-74.066638042138521</v>
      </c>
      <c r="N22" s="4"/>
      <c r="O22" s="90"/>
      <c r="P22" s="85">
        <v>26.148814359093603</v>
      </c>
      <c r="R22" s="85">
        <v>23.370025056476024</v>
      </c>
      <c r="S22" s="40"/>
      <c r="T22" s="85">
        <v>47.596490236551439</v>
      </c>
      <c r="U22" s="40"/>
      <c r="V22" s="85">
        <v>2.8846703478789411</v>
      </c>
      <c r="W22" s="40"/>
      <c r="X22" s="149">
        <v>-22.220799719424718</v>
      </c>
      <c r="Y22" s="4"/>
      <c r="Z22" s="93"/>
      <c r="AA22" s="85">
        <v>33.655842191097065</v>
      </c>
      <c r="AB22" s="85"/>
      <c r="AC22" s="85">
        <v>20.799905115041557</v>
      </c>
      <c r="AD22" s="85"/>
      <c r="AE22" s="85">
        <v>41.74926024123058</v>
      </c>
      <c r="AF22" s="85"/>
      <c r="AG22" s="85">
        <v>3.7949924526308005</v>
      </c>
      <c r="AH22" s="85"/>
      <c r="AI22" s="149">
        <v>-8.5189508830897509</v>
      </c>
      <c r="AJ22" s="96"/>
      <c r="AK22" s="96"/>
      <c r="AL22" s="96"/>
      <c r="AM22" s="96"/>
      <c r="AN22" s="96"/>
      <c r="AO22" s="96"/>
      <c r="AP22" s="96"/>
      <c r="AQ22" s="96"/>
      <c r="AU22" s="1"/>
    </row>
    <row r="23" spans="1:47" ht="9" customHeight="1" x14ac:dyDescent="0.25">
      <c r="A23" s="13"/>
      <c r="B23" s="34"/>
      <c r="C23" s="36"/>
      <c r="D23" s="36"/>
      <c r="E23" s="40"/>
      <c r="F23" s="40"/>
      <c r="G23" s="40"/>
      <c r="H23" s="40"/>
      <c r="I23" s="40"/>
      <c r="J23" s="40"/>
      <c r="K23" s="40"/>
      <c r="L23" s="40"/>
      <c r="M23" s="40"/>
      <c r="N23" s="4"/>
      <c r="O23" s="90"/>
      <c r="P23" s="40"/>
      <c r="R23" s="40"/>
      <c r="S23" s="40"/>
      <c r="T23" s="40"/>
      <c r="U23" s="40"/>
      <c r="V23" s="40"/>
      <c r="W23" s="40"/>
      <c r="X23" s="40"/>
      <c r="Y23" s="4"/>
      <c r="Z23" s="93"/>
      <c r="AA23" s="40"/>
      <c r="AB23" s="85"/>
      <c r="AC23" s="40"/>
      <c r="AD23" s="85"/>
      <c r="AE23" s="40"/>
      <c r="AF23" s="85"/>
      <c r="AG23" s="40"/>
      <c r="AH23" s="85"/>
      <c r="AI23" s="40"/>
      <c r="AJ23" s="96"/>
      <c r="AK23" s="96"/>
      <c r="AL23" s="96"/>
      <c r="AM23" s="96"/>
      <c r="AN23" s="96"/>
      <c r="AO23" s="96"/>
      <c r="AP23" s="96"/>
      <c r="AQ23" s="96"/>
      <c r="AU23" s="1"/>
    </row>
    <row r="24" spans="1:47" ht="12.75" customHeight="1" x14ac:dyDescent="0.25">
      <c r="A24" s="13"/>
      <c r="B24" s="34"/>
      <c r="C24" s="23"/>
      <c r="D24" s="23"/>
      <c r="E24" s="44"/>
      <c r="F24" s="44"/>
      <c r="G24" s="44"/>
      <c r="H24" s="44"/>
      <c r="I24" s="44"/>
      <c r="J24" s="44"/>
      <c r="K24" s="44"/>
      <c r="L24" s="44"/>
      <c r="M24" s="44"/>
      <c r="N24" s="4"/>
      <c r="O24" s="90"/>
      <c r="P24" s="44"/>
      <c r="Q24" s="44"/>
      <c r="R24" s="44"/>
      <c r="S24" s="44"/>
      <c r="T24" s="44"/>
      <c r="U24" s="44"/>
      <c r="V24" s="44"/>
      <c r="W24" s="44"/>
      <c r="X24" s="44"/>
      <c r="Y24" s="4"/>
      <c r="Z24" s="93"/>
      <c r="AA24" s="44"/>
      <c r="AB24" s="94"/>
      <c r="AC24" s="44"/>
      <c r="AD24" s="94"/>
      <c r="AE24" s="44"/>
      <c r="AF24" s="94"/>
      <c r="AG24" s="44"/>
      <c r="AH24" s="94"/>
      <c r="AI24" s="44"/>
      <c r="AJ24" s="96"/>
      <c r="AK24" s="96"/>
      <c r="AL24" s="96"/>
      <c r="AM24" s="96"/>
      <c r="AN24" s="96"/>
      <c r="AO24" s="96"/>
      <c r="AP24" s="96"/>
      <c r="AQ24" s="96"/>
      <c r="AU24" s="1"/>
    </row>
    <row r="25" spans="1:47" ht="20.25" customHeight="1" x14ac:dyDescent="0.25">
      <c r="A25" s="13"/>
      <c r="B25" s="197" t="s">
        <v>18</v>
      </c>
      <c r="C25" s="28" t="s">
        <v>10</v>
      </c>
      <c r="D25" s="28"/>
      <c r="E25" s="145">
        <v>5.238059917684061</v>
      </c>
      <c r="F25" s="144"/>
      <c r="G25" s="145">
        <v>21.71113986900982</v>
      </c>
      <c r="H25" s="144"/>
      <c r="I25" s="145">
        <v>71.991931738134824</v>
      </c>
      <c r="J25" s="144"/>
      <c r="K25" s="145">
        <v>1.0588684751712865</v>
      </c>
      <c r="L25" s="40"/>
      <c r="M25" s="43">
        <v>-67.494232518306248</v>
      </c>
      <c r="N25" s="4"/>
      <c r="O25" s="90"/>
      <c r="P25" s="85">
        <v>19.017428983937005</v>
      </c>
      <c r="R25" s="85">
        <v>32.067727722762179</v>
      </c>
      <c r="S25" s="40"/>
      <c r="T25" s="85">
        <v>45.505633629117483</v>
      </c>
      <c r="U25" s="40"/>
      <c r="V25" s="85">
        <v>3.4092096641833143</v>
      </c>
      <c r="W25" s="40"/>
      <c r="X25" s="149">
        <v>-27.429281660467762</v>
      </c>
      <c r="Y25" s="4"/>
      <c r="Z25" s="93"/>
      <c r="AA25" s="85">
        <v>28.627797434813051</v>
      </c>
      <c r="AB25" s="85"/>
      <c r="AC25" s="85">
        <v>34.22296127643861</v>
      </c>
      <c r="AD25" s="85"/>
      <c r="AE25" s="85">
        <v>31.343901854553657</v>
      </c>
      <c r="AF25" s="85"/>
      <c r="AG25" s="85">
        <v>5.8053394341946616</v>
      </c>
      <c r="AH25" s="85"/>
      <c r="AI25" s="149">
        <v>-2.6437482628670419</v>
      </c>
      <c r="AJ25" s="96"/>
      <c r="AK25" s="96"/>
      <c r="AL25" s="96"/>
      <c r="AM25" s="96"/>
      <c r="AN25" s="96"/>
      <c r="AO25" s="96"/>
      <c r="AP25" s="96"/>
      <c r="AQ25" s="96"/>
      <c r="AU25" s="1"/>
    </row>
    <row r="26" spans="1:47" ht="20.25" customHeight="1" x14ac:dyDescent="0.25">
      <c r="A26" s="13"/>
      <c r="B26" s="197"/>
      <c r="C26" s="28" t="s">
        <v>11</v>
      </c>
      <c r="D26" s="28"/>
      <c r="E26" s="145">
        <v>8.3881107252830667</v>
      </c>
      <c r="F26" s="144"/>
      <c r="G26" s="145">
        <v>18.369525937266175</v>
      </c>
      <c r="H26" s="144"/>
      <c r="I26" s="145">
        <v>72.285422945541882</v>
      </c>
      <c r="J26" s="144"/>
      <c r="K26" s="145">
        <v>0.95694039190887659</v>
      </c>
      <c r="L26" s="40"/>
      <c r="M26" s="43">
        <v>-64.516649680666461</v>
      </c>
      <c r="N26" s="4"/>
      <c r="O26" s="90"/>
      <c r="P26" s="85">
        <v>17.163744255833034</v>
      </c>
      <c r="R26" s="85">
        <v>27.66814014674836</v>
      </c>
      <c r="S26" s="40"/>
      <c r="T26" s="85">
        <v>50.717197174744989</v>
      </c>
      <c r="U26" s="40"/>
      <c r="V26" s="85">
        <v>4.4509184226736203</v>
      </c>
      <c r="W26" s="40"/>
      <c r="X26" s="149">
        <v>-35.357371606196608</v>
      </c>
      <c r="Y26" s="4"/>
      <c r="Z26" s="93"/>
      <c r="AA26" s="85">
        <v>28.613432572401713</v>
      </c>
      <c r="AB26" s="85"/>
      <c r="AC26" s="85">
        <v>32.287333030410728</v>
      </c>
      <c r="AD26" s="85"/>
      <c r="AE26" s="85">
        <v>33.690470168207334</v>
      </c>
      <c r="AF26" s="85"/>
      <c r="AG26" s="85">
        <v>5.4087642289802185</v>
      </c>
      <c r="AH26" s="85"/>
      <c r="AI26" s="149">
        <v>-5.4645603954020894</v>
      </c>
      <c r="AJ26" s="96"/>
      <c r="AK26" s="96"/>
      <c r="AL26" s="96"/>
      <c r="AM26" s="96"/>
      <c r="AN26" s="96"/>
      <c r="AO26" s="96"/>
      <c r="AP26" s="96"/>
      <c r="AQ26" s="96"/>
      <c r="AU26" s="1"/>
    </row>
    <row r="27" spans="1:47" ht="20.25" customHeight="1" x14ac:dyDescent="0.25">
      <c r="A27" s="13"/>
      <c r="B27" s="197"/>
      <c r="C27" s="28" t="s">
        <v>12</v>
      </c>
      <c r="D27" s="37"/>
      <c r="E27" s="145">
        <v>13.26450492807674</v>
      </c>
      <c r="F27" s="144"/>
      <c r="G27" s="145">
        <v>20.694161554140056</v>
      </c>
      <c r="H27" s="144"/>
      <c r="I27" s="145">
        <v>65.470003647005598</v>
      </c>
      <c r="J27" s="144"/>
      <c r="K27" s="145">
        <v>0.57132987077761688</v>
      </c>
      <c r="L27" s="40"/>
      <c r="M27" s="43">
        <v>-52.396742894211769</v>
      </c>
      <c r="N27" s="4"/>
      <c r="O27" s="90"/>
      <c r="P27" s="85">
        <v>21.116813580457627</v>
      </c>
      <c r="R27" s="85">
        <v>34.209094598028912</v>
      </c>
      <c r="S27" s="40"/>
      <c r="T27" s="85">
        <v>41.550895873555248</v>
      </c>
      <c r="U27" s="40"/>
      <c r="V27" s="85">
        <v>3.1231959479582101</v>
      </c>
      <c r="W27" s="40"/>
      <c r="X27" s="149">
        <v>-21.066519504120947</v>
      </c>
      <c r="Y27" s="4"/>
      <c r="Z27" s="93"/>
      <c r="AA27" s="85">
        <v>34.638578853158606</v>
      </c>
      <c r="AB27" s="85"/>
      <c r="AC27" s="85">
        <v>33.89434831185865</v>
      </c>
      <c r="AD27" s="85"/>
      <c r="AE27" s="85">
        <v>27.755563387557924</v>
      </c>
      <c r="AF27" s="85"/>
      <c r="AG27" s="85">
        <v>3.711509447424814</v>
      </c>
      <c r="AH27" s="85"/>
      <c r="AI27" s="149">
        <v>7.1859360546918083</v>
      </c>
      <c r="AJ27" s="96"/>
      <c r="AK27" s="96"/>
      <c r="AL27" s="96"/>
      <c r="AM27" s="96"/>
      <c r="AN27" s="3"/>
      <c r="AO27" s="3"/>
      <c r="AP27" s="96"/>
      <c r="AQ27" s="96"/>
      <c r="AU27" s="1"/>
    </row>
    <row r="28" spans="1:47" ht="20.25" customHeight="1" x14ac:dyDescent="0.25">
      <c r="A28" s="13"/>
      <c r="B28" s="197"/>
      <c r="C28" s="28" t="s">
        <v>13</v>
      </c>
      <c r="D28" s="37"/>
      <c r="E28" s="145">
        <v>9.7021563284947572</v>
      </c>
      <c r="F28" s="143"/>
      <c r="G28" s="145">
        <v>18.602508431359212</v>
      </c>
      <c r="H28" s="143"/>
      <c r="I28" s="145">
        <v>71.279039386950643</v>
      </c>
      <c r="J28" s="143"/>
      <c r="K28" s="145">
        <v>0.41629585319540435</v>
      </c>
      <c r="L28" s="85"/>
      <c r="M28" s="43">
        <v>-61.81589130851706</v>
      </c>
      <c r="N28" s="4"/>
      <c r="O28" s="90"/>
      <c r="P28" s="85">
        <v>28.954633974757698</v>
      </c>
      <c r="Q28" s="85"/>
      <c r="R28" s="85">
        <v>29.862376834973638</v>
      </c>
      <c r="S28" s="85"/>
      <c r="T28" s="85">
        <v>38.537771623037401</v>
      </c>
      <c r="U28" s="85"/>
      <c r="V28" s="85">
        <v>2.6452175672312723</v>
      </c>
      <c r="W28" s="85"/>
      <c r="X28" s="149">
        <v>-9.5861980695486082</v>
      </c>
      <c r="Y28" s="4"/>
      <c r="Z28" s="93"/>
      <c r="AA28" s="85">
        <v>40.447071917711838</v>
      </c>
      <c r="AB28" s="85"/>
      <c r="AC28" s="85">
        <v>28.97389827958094</v>
      </c>
      <c r="AD28" s="85"/>
      <c r="AE28" s="85">
        <v>26.301698426414628</v>
      </c>
      <c r="AF28" s="85"/>
      <c r="AG28" s="85">
        <v>4.2773313762926088</v>
      </c>
      <c r="AH28" s="85"/>
      <c r="AI28" s="149">
        <v>14.783829108155825</v>
      </c>
      <c r="AJ28" s="96"/>
      <c r="AK28" s="96"/>
      <c r="AL28" s="96"/>
      <c r="AM28" s="96"/>
      <c r="AN28" s="96"/>
      <c r="AO28" s="96"/>
      <c r="AP28" s="96"/>
      <c r="AQ28" s="96"/>
      <c r="AU28" s="1"/>
    </row>
    <row r="29" spans="1:47" x14ac:dyDescent="0.25">
      <c r="D29" s="1"/>
      <c r="M29" s="40"/>
      <c r="N29" s="3"/>
      <c r="O29" s="3"/>
      <c r="Q29" s="1"/>
      <c r="X29" s="40"/>
      <c r="Y29" s="3"/>
      <c r="Z29" s="3"/>
      <c r="AF29" s="1"/>
      <c r="AG29" s="1"/>
      <c r="AI29" s="40"/>
      <c r="AJ29" s="103"/>
      <c r="AK29" s="103"/>
      <c r="AL29" s="103"/>
      <c r="AM29" s="103"/>
      <c r="AN29" s="103"/>
      <c r="AO29" s="103"/>
      <c r="AP29" s="103"/>
      <c r="AQ29" s="103"/>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193" t="s">
        <v>88</v>
      </c>
      <c r="C31" s="193"/>
      <c r="D31" s="193"/>
      <c r="E31" s="193"/>
      <c r="F31" s="193"/>
      <c r="G31" s="193"/>
      <c r="H31" s="193"/>
      <c r="I31" s="193"/>
      <c r="J31" s="193"/>
      <c r="K31" s="193"/>
      <c r="L31" s="193"/>
      <c r="M31" s="193"/>
      <c r="N31" s="193"/>
      <c r="Q31" s="187" t="s">
        <v>87</v>
      </c>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9"/>
    </row>
    <row r="32" spans="1:47" ht="12" customHeight="1" x14ac:dyDescent="0.25">
      <c r="A32" s="4"/>
      <c r="B32" s="65"/>
      <c r="C32" s="65"/>
      <c r="D32" s="65"/>
      <c r="E32" s="65"/>
      <c r="F32" s="65"/>
      <c r="G32" s="65"/>
      <c r="H32" s="65"/>
      <c r="I32" s="65"/>
      <c r="J32" s="65"/>
      <c r="K32" s="65"/>
      <c r="L32" s="65"/>
      <c r="N32" s="1"/>
      <c r="Q32" s="90"/>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102"/>
    </row>
    <row r="33" spans="1:47" ht="24" customHeight="1" x14ac:dyDescent="0.25">
      <c r="B33" s="194" t="s">
        <v>89</v>
      </c>
      <c r="C33" s="194"/>
      <c r="D33" s="194"/>
      <c r="E33" s="194"/>
      <c r="F33" s="194"/>
      <c r="G33" s="194"/>
      <c r="H33" s="194"/>
      <c r="I33" s="194"/>
      <c r="J33" s="194"/>
      <c r="K33" s="194"/>
      <c r="L33" s="194"/>
      <c r="M33" s="194"/>
      <c r="N33" s="194"/>
      <c r="Q33" s="190" t="s">
        <v>85</v>
      </c>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2"/>
    </row>
    <row r="34" spans="1:47" ht="12" customHeight="1" x14ac:dyDescent="0.25">
      <c r="B34" s="64"/>
      <c r="C34" s="64"/>
      <c r="D34" s="64"/>
      <c r="E34" s="64"/>
      <c r="F34" s="64"/>
      <c r="G34" s="64"/>
      <c r="H34" s="64"/>
      <c r="I34" s="64"/>
      <c r="J34" s="64"/>
      <c r="K34" s="64"/>
      <c r="L34" s="64"/>
      <c r="N34" s="1"/>
      <c r="Q34" s="115"/>
      <c r="R34" s="108"/>
      <c r="S34" s="108"/>
      <c r="T34" s="108"/>
      <c r="U34" s="108"/>
      <c r="V34" s="108"/>
      <c r="W34" s="108"/>
      <c r="X34" s="108"/>
      <c r="Y34" s="108"/>
      <c r="Z34" s="108"/>
      <c r="AA34" s="108"/>
      <c r="AB34" s="3"/>
      <c r="AC34" s="3"/>
      <c r="AD34" s="3"/>
      <c r="AE34" s="3"/>
      <c r="AF34" s="4"/>
      <c r="AH34" s="3"/>
      <c r="AI34" s="3"/>
      <c r="AJ34" s="3"/>
      <c r="AK34" s="3"/>
      <c r="AL34" s="3"/>
      <c r="AM34" s="3"/>
      <c r="AN34" s="3"/>
      <c r="AO34" s="3"/>
      <c r="AP34" s="3"/>
      <c r="AQ34" s="3"/>
      <c r="AR34" s="3"/>
      <c r="AS34" s="3"/>
      <c r="AT34" s="3"/>
      <c r="AU34" s="102"/>
    </row>
    <row r="35" spans="1:47" ht="24" customHeight="1" x14ac:dyDescent="0.25">
      <c r="B35" s="193" t="s">
        <v>90</v>
      </c>
      <c r="C35" s="193"/>
      <c r="D35" s="193"/>
      <c r="E35" s="193"/>
      <c r="F35" s="193"/>
      <c r="G35" s="193"/>
      <c r="H35" s="193"/>
      <c r="I35" s="193"/>
      <c r="J35" s="193"/>
      <c r="K35" s="193"/>
      <c r="L35" s="193"/>
      <c r="M35" s="193"/>
      <c r="N35" s="193"/>
      <c r="Q35" s="190" t="s">
        <v>86</v>
      </c>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2"/>
    </row>
    <row r="36" spans="1:47" ht="12" customHeight="1" x14ac:dyDescent="0.25">
      <c r="B36" s="193"/>
      <c r="C36" s="193"/>
      <c r="D36" s="193"/>
      <c r="E36" s="193"/>
      <c r="F36" s="193"/>
      <c r="G36" s="193"/>
      <c r="H36" s="193"/>
      <c r="I36" s="193"/>
      <c r="J36" s="193"/>
      <c r="K36" s="193"/>
      <c r="L36" s="193"/>
      <c r="M36" s="193"/>
      <c r="N36" s="193"/>
      <c r="Q36" s="116"/>
      <c r="R36" s="109"/>
      <c r="S36" s="109"/>
      <c r="T36" s="109"/>
      <c r="U36" s="109"/>
      <c r="V36" s="109"/>
      <c r="W36" s="109"/>
      <c r="X36" s="109"/>
      <c r="Y36" s="109"/>
      <c r="Z36" s="109"/>
      <c r="AA36" s="109"/>
      <c r="AB36" s="3"/>
      <c r="AC36" s="3"/>
      <c r="AD36" s="3"/>
      <c r="AE36" s="3"/>
      <c r="AF36" s="4"/>
      <c r="AH36" s="3"/>
      <c r="AI36" s="3"/>
      <c r="AJ36" s="3"/>
      <c r="AK36" s="3"/>
      <c r="AL36" s="3"/>
      <c r="AM36" s="3"/>
      <c r="AN36" s="3"/>
      <c r="AO36" s="3"/>
      <c r="AP36" s="3"/>
      <c r="AQ36" s="3"/>
      <c r="AR36" s="3"/>
      <c r="AS36" s="3"/>
      <c r="AT36" s="3"/>
      <c r="AU36" s="102"/>
    </row>
    <row r="37" spans="1:47" ht="12" customHeight="1" x14ac:dyDescent="0.25">
      <c r="B37" s="193" t="s">
        <v>84</v>
      </c>
      <c r="C37" s="193"/>
      <c r="D37" s="193"/>
      <c r="E37" s="193"/>
      <c r="F37" s="193"/>
      <c r="G37" s="193"/>
      <c r="H37" s="193"/>
      <c r="I37" s="193"/>
      <c r="J37" s="193"/>
      <c r="K37" s="193"/>
      <c r="L37" s="193"/>
      <c r="M37" s="193"/>
      <c r="N37" s="193"/>
      <c r="Q37" s="181" t="s">
        <v>91</v>
      </c>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3"/>
    </row>
    <row r="38" spans="1:47" ht="21" customHeight="1" x14ac:dyDescent="0.25">
      <c r="D38" s="1"/>
      <c r="N38" s="1"/>
      <c r="Q38" s="184"/>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6"/>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row>
    <row r="85" spans="4:35" x14ac:dyDescent="0.25">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row>
    <row r="86" spans="4:35" x14ac:dyDescent="0.25">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row>
    <row r="87" spans="4:35" x14ac:dyDescent="0.25">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topLeftCell="M9" workbookViewId="0">
      <selection activeCell="AT11" sqref="AT11"/>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5.14062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5.8554687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SEGUNDO TRIMESTRE DE 2020</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141</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180" t="s">
        <v>114</v>
      </c>
      <c r="F8" s="180"/>
      <c r="G8" s="180"/>
      <c r="H8" s="180"/>
      <c r="I8" s="180"/>
      <c r="J8" s="180"/>
      <c r="K8" s="180"/>
      <c r="L8" s="180"/>
      <c r="M8" s="180"/>
      <c r="P8" s="180" t="s">
        <v>120</v>
      </c>
      <c r="Q8" s="180"/>
      <c r="R8" s="180"/>
      <c r="S8" s="180"/>
      <c r="T8" s="180"/>
      <c r="U8" s="180"/>
      <c r="V8" s="180"/>
      <c r="W8" s="180"/>
      <c r="X8" s="180"/>
      <c r="AA8" s="180" t="s">
        <v>121</v>
      </c>
      <c r="AB8" s="180"/>
      <c r="AC8" s="180"/>
      <c r="AD8" s="180"/>
      <c r="AE8" s="180"/>
      <c r="AF8" s="180"/>
      <c r="AG8" s="180"/>
      <c r="AH8" s="180"/>
      <c r="AI8" s="180"/>
      <c r="AL8" s="180" t="s">
        <v>63</v>
      </c>
      <c r="AM8" s="180"/>
      <c r="AN8" s="180"/>
      <c r="AO8" s="180"/>
      <c r="AP8" s="180"/>
      <c r="AQ8" s="180"/>
      <c r="AR8" s="180"/>
      <c r="AS8" s="180"/>
      <c r="AT8" s="180"/>
      <c r="AU8" s="3"/>
    </row>
    <row r="9" spans="1:76" ht="15.75" x14ac:dyDescent="0.25">
      <c r="A9" s="13"/>
      <c r="D9" s="1"/>
      <c r="E9" s="87" t="s">
        <v>54</v>
      </c>
      <c r="F9" s="88"/>
      <c r="G9" s="87" t="s">
        <v>55</v>
      </c>
      <c r="H9" s="88"/>
      <c r="I9" s="87" t="s">
        <v>71</v>
      </c>
      <c r="J9" s="88"/>
      <c r="K9" s="87" t="s">
        <v>72</v>
      </c>
      <c r="L9" s="20"/>
      <c r="M9" s="83" t="s">
        <v>39</v>
      </c>
      <c r="N9" s="4"/>
      <c r="O9" s="90"/>
      <c r="P9" s="87" t="s">
        <v>54</v>
      </c>
      <c r="Q9" s="88"/>
      <c r="R9" s="87" t="s">
        <v>55</v>
      </c>
      <c r="S9" s="88"/>
      <c r="T9" s="87" t="s">
        <v>71</v>
      </c>
      <c r="U9" s="88"/>
      <c r="V9" s="87" t="s">
        <v>72</v>
      </c>
      <c r="W9" s="20"/>
      <c r="X9" s="83" t="s">
        <v>40</v>
      </c>
      <c r="Y9" s="4"/>
      <c r="Z9" s="58"/>
      <c r="AA9" s="89" t="s">
        <v>54</v>
      </c>
      <c r="AB9" s="88"/>
      <c r="AC9" s="87" t="s">
        <v>55</v>
      </c>
      <c r="AD9" s="88"/>
      <c r="AE9" s="87" t="s">
        <v>71</v>
      </c>
      <c r="AF9" s="88"/>
      <c r="AG9" s="87" t="s">
        <v>72</v>
      </c>
      <c r="AH9" s="20"/>
      <c r="AI9" s="83" t="s">
        <v>41</v>
      </c>
      <c r="AJ9" s="40"/>
      <c r="AK9" s="90"/>
      <c r="AL9" s="87" t="s">
        <v>54</v>
      </c>
      <c r="AM9" s="88"/>
      <c r="AN9" s="87" t="s">
        <v>55</v>
      </c>
      <c r="AO9" s="88"/>
      <c r="AP9" s="87" t="s">
        <v>71</v>
      </c>
      <c r="AQ9" s="88"/>
      <c r="AR9" s="87" t="s">
        <v>72</v>
      </c>
      <c r="AS9" s="20"/>
      <c r="AT9" s="83" t="s">
        <v>64</v>
      </c>
    </row>
    <row r="10" spans="1:76" ht="7.5" customHeight="1" x14ac:dyDescent="0.25">
      <c r="A10" s="13"/>
      <c r="D10" s="28"/>
      <c r="E10" s="4"/>
      <c r="F10" s="85"/>
      <c r="G10" s="4"/>
      <c r="H10" s="4"/>
      <c r="I10" s="4"/>
      <c r="J10" s="4"/>
      <c r="K10" s="4"/>
      <c r="L10" s="4"/>
      <c r="M10" s="4"/>
      <c r="N10" s="4"/>
      <c r="O10" s="90"/>
      <c r="P10" s="4"/>
      <c r="Q10" s="4"/>
      <c r="R10" s="4"/>
      <c r="S10" s="4"/>
      <c r="T10" s="4"/>
      <c r="U10" s="4"/>
      <c r="V10" s="4"/>
      <c r="W10" s="4"/>
      <c r="X10" s="4"/>
      <c r="Y10" s="4"/>
      <c r="Z10" s="90"/>
      <c r="AA10" s="138"/>
      <c r="AB10" s="4"/>
      <c r="AC10" s="85"/>
      <c r="AD10" s="4"/>
      <c r="AE10" s="4"/>
      <c r="AF10" s="4"/>
      <c r="AG10" s="4"/>
      <c r="AH10" s="4"/>
      <c r="AI10" s="4"/>
      <c r="AJ10" s="4"/>
      <c r="AK10" s="93"/>
      <c r="AL10" s="85"/>
      <c r="AM10" s="4"/>
      <c r="AN10" s="4"/>
      <c r="AO10" s="4"/>
      <c r="AP10" s="4"/>
      <c r="AQ10" s="4"/>
      <c r="AR10" s="4"/>
      <c r="AS10" s="4"/>
      <c r="AT10" s="40"/>
    </row>
    <row r="11" spans="1:76" ht="15.75" x14ac:dyDescent="0.25">
      <c r="A11" s="13"/>
      <c r="C11" s="38" t="s">
        <v>9</v>
      </c>
      <c r="D11" s="28"/>
      <c r="E11" s="99">
        <v>2.7058837846670132</v>
      </c>
      <c r="F11" s="85"/>
      <c r="G11" s="99">
        <v>61.2508472616299</v>
      </c>
      <c r="H11" s="85"/>
      <c r="I11" s="99">
        <v>34.070470652865438</v>
      </c>
      <c r="J11" s="85"/>
      <c r="K11" s="99">
        <v>1.9727983008376442</v>
      </c>
      <c r="L11" s="85"/>
      <c r="M11" s="43">
        <v>-32.075899713736291</v>
      </c>
      <c r="N11" s="85"/>
      <c r="O11" s="93"/>
      <c r="P11" s="99">
        <v>6.9619400001210794</v>
      </c>
      <c r="Q11" s="85"/>
      <c r="R11" s="99">
        <v>69.529577500735314</v>
      </c>
      <c r="S11" s="85"/>
      <c r="T11" s="99">
        <v>20.376866441885909</v>
      </c>
      <c r="U11" s="85"/>
      <c r="V11" s="99">
        <v>3.1316160572576921</v>
      </c>
      <c r="W11" s="85"/>
      <c r="X11" s="43">
        <v>-13.784858431597204</v>
      </c>
      <c r="Y11" s="4"/>
      <c r="Z11" s="93"/>
      <c r="AA11" s="99">
        <v>13.502416598474499</v>
      </c>
      <c r="AB11" s="85"/>
      <c r="AC11" s="99">
        <v>66.104989249682347</v>
      </c>
      <c r="AD11" s="85"/>
      <c r="AE11" s="99">
        <v>15.987447384726694</v>
      </c>
      <c r="AF11" s="85"/>
      <c r="AG11" s="99">
        <v>4.4051467671164755</v>
      </c>
      <c r="AH11" s="85"/>
      <c r="AI11" s="43">
        <v>-2.5733670479645738</v>
      </c>
      <c r="AJ11" s="4"/>
      <c r="AK11" s="93"/>
      <c r="AL11" s="99">
        <v>7.9047156976494257</v>
      </c>
      <c r="AM11" s="85"/>
      <c r="AN11" s="99">
        <v>45.259733360498288</v>
      </c>
      <c r="AO11" s="85"/>
      <c r="AP11" s="99">
        <v>45.057240934239367</v>
      </c>
      <c r="AQ11" s="85"/>
      <c r="AR11" s="99">
        <v>1.7783100076128946</v>
      </c>
      <c r="AS11" s="4"/>
      <c r="AT11" s="100">
        <v>-37.862918676744655</v>
      </c>
    </row>
    <row r="12" spans="1:76" ht="9" customHeight="1" x14ac:dyDescent="0.25">
      <c r="A12" s="13"/>
      <c r="C12" s="23"/>
      <c r="D12" s="28"/>
      <c r="E12" s="85"/>
      <c r="F12" s="85"/>
      <c r="G12" s="85"/>
      <c r="H12" s="85"/>
      <c r="I12" s="85"/>
      <c r="J12" s="85"/>
      <c r="K12" s="85"/>
      <c r="L12" s="85"/>
      <c r="M12" s="40"/>
      <c r="N12" s="4"/>
      <c r="O12" s="90"/>
      <c r="P12" s="40"/>
      <c r="Q12" s="40"/>
      <c r="R12" s="40"/>
      <c r="S12" s="40"/>
      <c r="T12" s="40"/>
      <c r="U12" s="40"/>
      <c r="V12" s="40"/>
      <c r="W12" s="40"/>
      <c r="X12" s="40"/>
      <c r="Y12" s="4"/>
      <c r="Z12" s="90"/>
      <c r="AA12" s="4"/>
      <c r="AB12" s="40"/>
      <c r="AC12" s="40"/>
      <c r="AD12" s="40"/>
      <c r="AE12" s="40"/>
      <c r="AF12" s="40"/>
      <c r="AG12" s="40"/>
      <c r="AH12" s="40"/>
      <c r="AI12" s="40"/>
      <c r="AJ12" s="4"/>
      <c r="AK12" s="93"/>
      <c r="AL12" s="85"/>
      <c r="AM12" s="85"/>
      <c r="AN12" s="85"/>
      <c r="AO12" s="85"/>
      <c r="AP12" s="85"/>
      <c r="AQ12" s="85"/>
      <c r="AR12" s="85"/>
      <c r="AS12" s="4"/>
      <c r="AT12" s="44"/>
    </row>
    <row r="13" spans="1:76" s="3" customFormat="1" ht="15.75" customHeight="1" x14ac:dyDescent="0.25">
      <c r="A13" s="13"/>
      <c r="B13" s="195"/>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4"/>
      <c r="AK13" s="90"/>
      <c r="AL13" s="44"/>
      <c r="AM13" s="44"/>
      <c r="AN13" s="44"/>
      <c r="AO13" s="44"/>
      <c r="AP13" s="44"/>
      <c r="AQ13" s="44"/>
      <c r="AR13" s="44"/>
      <c r="AS13" s="44"/>
      <c r="AT13" s="44"/>
    </row>
    <row r="14" spans="1:76" ht="20.25" customHeight="1" x14ac:dyDescent="0.25">
      <c r="A14" s="13"/>
      <c r="B14" s="196"/>
      <c r="C14" s="46" t="s">
        <v>0</v>
      </c>
      <c r="D14" s="23"/>
      <c r="E14" s="85">
        <v>5.9907927856619789</v>
      </c>
      <c r="F14" s="4"/>
      <c r="G14" s="85">
        <v>69.808139554763443</v>
      </c>
      <c r="H14" s="4"/>
      <c r="I14" s="85">
        <v>23.084564088774016</v>
      </c>
      <c r="J14" s="4"/>
      <c r="K14" s="85">
        <v>1.1165035708005722</v>
      </c>
      <c r="L14" s="4"/>
      <c r="M14" s="149">
        <v>-17.320383951825786</v>
      </c>
      <c r="N14" s="4"/>
      <c r="O14" s="90"/>
      <c r="P14" s="85">
        <v>4.6852025910660524</v>
      </c>
      <c r="Q14" s="85"/>
      <c r="R14" s="85">
        <v>72.426870562332851</v>
      </c>
      <c r="S14" s="85"/>
      <c r="T14" s="85">
        <v>20.737970068356415</v>
      </c>
      <c r="U14" s="85"/>
      <c r="V14" s="85">
        <v>2.1499567782446931</v>
      </c>
      <c r="W14" s="85"/>
      <c r="X14" s="149">
        <v>-16.430110387394741</v>
      </c>
      <c r="Y14" s="4"/>
      <c r="Z14" s="93"/>
      <c r="AA14" s="85">
        <v>13.007278467661058</v>
      </c>
      <c r="AB14" s="85"/>
      <c r="AC14" s="85">
        <v>73.670755851037967</v>
      </c>
      <c r="AD14" s="85"/>
      <c r="AE14" s="85">
        <v>9.363570888944345</v>
      </c>
      <c r="AF14" s="85"/>
      <c r="AG14" s="85">
        <v>3.9583947923566494</v>
      </c>
      <c r="AH14" s="85"/>
      <c r="AI14" s="149">
        <v>3.7835054664790899</v>
      </c>
      <c r="AJ14" s="4"/>
      <c r="AK14" s="93"/>
      <c r="AL14" s="85">
        <v>14.65190351558039</v>
      </c>
      <c r="AM14" s="85"/>
      <c r="AN14" s="85">
        <v>56.265988756812767</v>
      </c>
      <c r="AO14" s="85"/>
      <c r="AP14" s="85">
        <v>28.097757546040427</v>
      </c>
      <c r="AQ14" s="85"/>
      <c r="AR14" s="85">
        <v>0.9843501815664254</v>
      </c>
      <c r="AS14" s="85"/>
      <c r="AT14" s="43">
        <v>-13.621376950115055</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196"/>
      <c r="C15" s="28" t="s">
        <v>1</v>
      </c>
      <c r="D15" s="28"/>
      <c r="E15" s="85">
        <v>0</v>
      </c>
      <c r="F15" s="40"/>
      <c r="G15" s="85">
        <v>88.090312719882562</v>
      </c>
      <c r="H15" s="40"/>
      <c r="I15" s="85">
        <v>11.902332114331978</v>
      </c>
      <c r="J15" s="40"/>
      <c r="K15" s="85">
        <v>7.3551657854580609E-3</v>
      </c>
      <c r="L15" s="40"/>
      <c r="M15" s="149">
        <v>-11.907585804178733</v>
      </c>
      <c r="N15" s="4"/>
      <c r="O15" s="90"/>
      <c r="P15" s="85">
        <v>5.8214130458859126</v>
      </c>
      <c r="Q15" s="85"/>
      <c r="R15" s="85">
        <v>88.073377985305484</v>
      </c>
      <c r="S15" s="85"/>
      <c r="T15" s="85">
        <v>0.26686118834560901</v>
      </c>
      <c r="U15" s="85"/>
      <c r="V15" s="85">
        <v>5.838347780462966</v>
      </c>
      <c r="W15" s="85"/>
      <c r="X15" s="149">
        <v>5.9174707771849917</v>
      </c>
      <c r="Y15" s="4"/>
      <c r="Z15" s="93"/>
      <c r="AA15" s="85">
        <v>11.872911451190147</v>
      </c>
      <c r="AB15" s="85"/>
      <c r="AC15" s="85">
        <v>82.021879580001269</v>
      </c>
      <c r="AD15" s="85"/>
      <c r="AE15" s="85">
        <v>0.26686118834560901</v>
      </c>
      <c r="AF15" s="85"/>
      <c r="AG15" s="85">
        <v>5.838347780462966</v>
      </c>
      <c r="AH15" s="85"/>
      <c r="AI15" s="149">
        <v>12.330837364164559</v>
      </c>
      <c r="AJ15" s="4"/>
      <c r="AK15" s="93"/>
      <c r="AL15" s="85">
        <v>5.9401333084878019</v>
      </c>
      <c r="AM15" s="85"/>
      <c r="AN15" s="85">
        <v>76.20046653411535</v>
      </c>
      <c r="AO15" s="85"/>
      <c r="AP15" s="85">
        <v>17.852044991611375</v>
      </c>
      <c r="AQ15" s="85"/>
      <c r="AR15" s="85">
        <v>7.3551657854580609E-3</v>
      </c>
      <c r="AS15" s="85"/>
      <c r="AT15" s="43">
        <v>-11.915063897031628</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196"/>
      <c r="C16" s="28" t="s">
        <v>2</v>
      </c>
      <c r="D16" s="28"/>
      <c r="E16" s="85">
        <v>2.1445579914939774</v>
      </c>
      <c r="F16" s="40"/>
      <c r="G16" s="85">
        <v>72.419497831432295</v>
      </c>
      <c r="H16" s="40"/>
      <c r="I16" s="85">
        <v>25.265842294553977</v>
      </c>
      <c r="J16" s="40"/>
      <c r="K16" s="85">
        <v>0.17010188251973271</v>
      </c>
      <c r="L16" s="40"/>
      <c r="M16" s="149">
        <v>-23.147453823447655</v>
      </c>
      <c r="N16" s="4"/>
      <c r="O16" s="90"/>
      <c r="P16" s="85">
        <v>0</v>
      </c>
      <c r="Q16" s="85"/>
      <c r="R16" s="85">
        <v>79.792990777861604</v>
      </c>
      <c r="S16" s="85"/>
      <c r="T16" s="85">
        <v>15.747586869798164</v>
      </c>
      <c r="U16" s="85"/>
      <c r="V16" s="85">
        <v>4.459422352340229</v>
      </c>
      <c r="W16" s="85"/>
      <c r="X16" s="149">
        <v>-16.490823928521532</v>
      </c>
      <c r="Y16" s="85"/>
      <c r="Z16" s="93"/>
      <c r="AA16" s="85">
        <v>16.435211807663876</v>
      </c>
      <c r="AB16" s="85"/>
      <c r="AC16" s="85">
        <v>68.532053986369277</v>
      </c>
      <c r="AD16" s="85"/>
      <c r="AE16" s="85">
        <v>5.9437876187666454</v>
      </c>
      <c r="AF16" s="85"/>
      <c r="AG16" s="85">
        <v>9.0889465872001907</v>
      </c>
      <c r="AH16" s="85"/>
      <c r="AI16" s="149">
        <v>12.923836381082809</v>
      </c>
      <c r="AJ16" s="4"/>
      <c r="AK16" s="93"/>
      <c r="AL16" s="85">
        <v>5.7736857362469127</v>
      </c>
      <c r="AM16" s="85"/>
      <c r="AN16" s="85">
        <v>51.129999967624975</v>
      </c>
      <c r="AO16" s="85"/>
      <c r="AP16" s="85">
        <v>42.926212413608376</v>
      </c>
      <c r="AQ16" s="85"/>
      <c r="AR16" s="85">
        <v>0.17010188251973271</v>
      </c>
      <c r="AS16" s="85"/>
      <c r="AT16" s="43">
        <v>-37.231035238524413</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196"/>
      <c r="C17" s="28" t="s">
        <v>3</v>
      </c>
      <c r="D17" s="28"/>
      <c r="E17" s="85">
        <v>1.1764110942757853</v>
      </c>
      <c r="F17" s="40"/>
      <c r="G17" s="85">
        <v>60.568846387220091</v>
      </c>
      <c r="H17" s="40"/>
      <c r="I17" s="85">
        <v>35.24949154871527</v>
      </c>
      <c r="J17" s="40"/>
      <c r="K17" s="85">
        <v>3.005250969788865</v>
      </c>
      <c r="L17" s="40"/>
      <c r="M17" s="149">
        <v>-35.132708447129659</v>
      </c>
      <c r="N17" s="4"/>
      <c r="O17" s="90"/>
      <c r="P17" s="85">
        <v>7.5369071465926725</v>
      </c>
      <c r="Q17" s="85"/>
      <c r="R17" s="85">
        <v>67.403205190246624</v>
      </c>
      <c r="S17" s="85"/>
      <c r="T17" s="85">
        <v>21.014330405504332</v>
      </c>
      <c r="U17" s="85"/>
      <c r="V17" s="85">
        <v>4.0455572576563839</v>
      </c>
      <c r="W17" s="85"/>
      <c r="X17" s="149">
        <v>-14.0426344378515</v>
      </c>
      <c r="Y17" s="4"/>
      <c r="Z17" s="93"/>
      <c r="AA17" s="85">
        <v>13.862184120648067</v>
      </c>
      <c r="AB17" s="85"/>
      <c r="AC17" s="85">
        <v>60.381070756465391</v>
      </c>
      <c r="AD17" s="85"/>
      <c r="AE17" s="85">
        <v>20.922654277584595</v>
      </c>
      <c r="AF17" s="85"/>
      <c r="AG17" s="85">
        <v>4.8340908453019429</v>
      </c>
      <c r="AH17" s="85"/>
      <c r="AI17" s="149">
        <v>-7.4552285190380951</v>
      </c>
      <c r="AJ17" s="4"/>
      <c r="AK17" s="93"/>
      <c r="AL17" s="85">
        <v>9.0648636156251907</v>
      </c>
      <c r="AM17" s="85"/>
      <c r="AN17" s="85">
        <v>38.938975859157949</v>
      </c>
      <c r="AO17" s="85"/>
      <c r="AP17" s="85">
        <v>47.539728730247866</v>
      </c>
      <c r="AQ17" s="85"/>
      <c r="AR17" s="85">
        <v>4.4564317949690002</v>
      </c>
      <c r="AS17" s="85"/>
      <c r="AT17" s="43">
        <v>-40.227883445013759</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196"/>
      <c r="C18" s="28" t="s">
        <v>4</v>
      </c>
      <c r="D18" s="28"/>
      <c r="E18" s="85">
        <v>4.2782381208349225</v>
      </c>
      <c r="F18" s="40"/>
      <c r="G18" s="85">
        <v>74.945203409752864</v>
      </c>
      <c r="H18" s="40"/>
      <c r="I18" s="85">
        <v>17.432707887995473</v>
      </c>
      <c r="J18" s="40"/>
      <c r="K18" s="85">
        <v>3.3438505814167305</v>
      </c>
      <c r="L18" s="40"/>
      <c r="M18" s="149">
        <v>-13.624051924414957</v>
      </c>
      <c r="N18" s="4"/>
      <c r="O18" s="90"/>
      <c r="P18" s="85">
        <v>3.8768512470921341</v>
      </c>
      <c r="Q18" s="85"/>
      <c r="R18" s="85">
        <v>78.718037371715269</v>
      </c>
      <c r="S18" s="85"/>
      <c r="T18" s="85">
        <v>14.557478823037878</v>
      </c>
      <c r="U18" s="85"/>
      <c r="V18" s="85">
        <v>2.8476325581547246</v>
      </c>
      <c r="W18" s="85"/>
      <c r="X18" s="149">
        <v>-10.990667542336864</v>
      </c>
      <c r="Y18" s="4"/>
      <c r="Z18" s="93"/>
      <c r="AA18" s="85">
        <v>9.041575515217712</v>
      </c>
      <c r="AB18" s="85"/>
      <c r="AC18" s="85">
        <v>73.625373953880995</v>
      </c>
      <c r="AD18" s="85"/>
      <c r="AE18" s="85">
        <v>14.187499332554095</v>
      </c>
      <c r="AF18" s="85"/>
      <c r="AG18" s="85">
        <v>3.1455511983471802</v>
      </c>
      <c r="AH18" s="85"/>
      <c r="AI18" s="149">
        <v>-5.3101506462814925</v>
      </c>
      <c r="AJ18" s="4"/>
      <c r="AK18" s="93"/>
      <c r="AL18" s="85">
        <v>10.448455395713959</v>
      </c>
      <c r="AM18" s="85"/>
      <c r="AN18" s="85">
        <v>58.33669410591795</v>
      </c>
      <c r="AO18" s="85"/>
      <c r="AP18" s="85">
        <v>28.696565811856306</v>
      </c>
      <c r="AQ18" s="85"/>
      <c r="AR18" s="85">
        <v>2.5182846865117692</v>
      </c>
      <c r="AS18" s="85"/>
      <c r="AT18" s="43">
        <v>-18.712022854148923</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196"/>
      <c r="C19" s="28" t="s">
        <v>5</v>
      </c>
      <c r="D19" s="28"/>
      <c r="E19" s="85">
        <v>1.641700075961211</v>
      </c>
      <c r="F19" s="40"/>
      <c r="G19" s="85">
        <v>64.403280717853391</v>
      </c>
      <c r="H19" s="40"/>
      <c r="I19" s="85">
        <v>32.519793982165176</v>
      </c>
      <c r="J19" s="40"/>
      <c r="K19" s="85">
        <v>1.4352252240202323</v>
      </c>
      <c r="L19" s="40"/>
      <c r="M19" s="149">
        <v>-31.314273631696739</v>
      </c>
      <c r="N19" s="4"/>
      <c r="O19" s="90"/>
      <c r="P19" s="85">
        <v>5.2607794791478018</v>
      </c>
      <c r="Q19" s="85"/>
      <c r="R19" s="85">
        <v>69.488916479714874</v>
      </c>
      <c r="S19" s="85"/>
      <c r="T19" s="85">
        <v>23.306938371419093</v>
      </c>
      <c r="U19" s="85"/>
      <c r="V19" s="85">
        <v>1.943365669718232</v>
      </c>
      <c r="W19" s="85"/>
      <c r="X19" s="149">
        <v>-18.418395566661438</v>
      </c>
      <c r="Y19" s="4"/>
      <c r="Z19" s="93"/>
      <c r="AA19" s="85">
        <v>10.839710866871192</v>
      </c>
      <c r="AB19" s="85"/>
      <c r="AC19" s="85">
        <v>64.398627350537339</v>
      </c>
      <c r="AD19" s="85"/>
      <c r="AE19" s="85">
        <v>20.105161805874271</v>
      </c>
      <c r="AF19" s="85"/>
      <c r="AG19" s="85">
        <v>4.6564999767171917</v>
      </c>
      <c r="AH19" s="85"/>
      <c r="AI19" s="149">
        <v>-9.7976357858536396</v>
      </c>
      <c r="AJ19" s="4"/>
      <c r="AK19" s="93"/>
      <c r="AL19" s="85">
        <v>7.2933094634255111</v>
      </c>
      <c r="AM19" s="85"/>
      <c r="AN19" s="85">
        <v>44.480378612423337</v>
      </c>
      <c r="AO19" s="85"/>
      <c r="AP19" s="85">
        <v>46.638123692849227</v>
      </c>
      <c r="AQ19" s="85"/>
      <c r="AR19" s="85">
        <v>1.5881882313019255</v>
      </c>
      <c r="AS19" s="85"/>
      <c r="AT19" s="43">
        <v>-39.978980614898248</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196"/>
      <c r="C20" s="28" t="s">
        <v>6</v>
      </c>
      <c r="D20" s="28"/>
      <c r="E20" s="85">
        <v>1.4852478339967365</v>
      </c>
      <c r="F20" s="40"/>
      <c r="G20" s="85">
        <v>35.289164269770559</v>
      </c>
      <c r="H20" s="40"/>
      <c r="I20" s="85">
        <v>60.239539353138149</v>
      </c>
      <c r="J20" s="40"/>
      <c r="K20" s="85">
        <v>2.9860485430945563</v>
      </c>
      <c r="L20" s="40"/>
      <c r="M20" s="149">
        <v>-60.579159589508095</v>
      </c>
      <c r="N20" s="4"/>
      <c r="O20" s="90"/>
      <c r="P20" s="85">
        <v>13.578314839693926</v>
      </c>
      <c r="Q20" s="85"/>
      <c r="R20" s="85">
        <v>58.259273145480904</v>
      </c>
      <c r="S20" s="85"/>
      <c r="T20" s="85">
        <v>23.675562762632786</v>
      </c>
      <c r="U20" s="85"/>
      <c r="V20" s="85">
        <v>4.4868492521923757</v>
      </c>
      <c r="W20" s="85"/>
      <c r="X20" s="149">
        <v>-10.544849500654287</v>
      </c>
      <c r="Y20" s="4"/>
      <c r="Z20" s="93"/>
      <c r="AA20" s="85">
        <v>19.804081749094667</v>
      </c>
      <c r="AB20" s="85"/>
      <c r="AC20" s="85">
        <v>58.185581905790407</v>
      </c>
      <c r="AD20" s="85"/>
      <c r="AE20" s="85">
        <v>17.523487092922544</v>
      </c>
      <c r="AF20" s="85"/>
      <c r="AG20" s="85">
        <v>4.4868492521923757</v>
      </c>
      <c r="AH20" s="85"/>
      <c r="AI20" s="149">
        <v>2.4173528819964001</v>
      </c>
      <c r="AJ20" s="4"/>
      <c r="AK20" s="93"/>
      <c r="AL20" s="85">
        <v>1.90741650144333</v>
      </c>
      <c r="AM20" s="85"/>
      <c r="AN20" s="85">
        <v>21.005395543154194</v>
      </c>
      <c r="AO20" s="85"/>
      <c r="AP20" s="85">
        <v>75.586387246304653</v>
      </c>
      <c r="AQ20" s="85"/>
      <c r="AR20" s="85">
        <v>1.5008007090978197</v>
      </c>
      <c r="AS20" s="85"/>
      <c r="AT20" s="43">
        <v>-74.820485426347403</v>
      </c>
      <c r="AU20" s="29"/>
    </row>
    <row r="21" spans="1:76" ht="20.25" customHeight="1" x14ac:dyDescent="0.25">
      <c r="A21" s="13"/>
      <c r="B21" s="196"/>
      <c r="C21" s="28" t="s">
        <v>7</v>
      </c>
      <c r="D21" s="28"/>
      <c r="E21" s="85">
        <v>11.452992284239793</v>
      </c>
      <c r="F21" s="40"/>
      <c r="G21" s="85">
        <v>42.974624398259976</v>
      </c>
      <c r="H21" s="40"/>
      <c r="I21" s="85">
        <v>44.53643718138796</v>
      </c>
      <c r="J21" s="40"/>
      <c r="K21" s="85">
        <v>1.0359461361122742</v>
      </c>
      <c r="L21" s="40"/>
      <c r="M21" s="149">
        <v>-33.561573883046144</v>
      </c>
      <c r="N21" s="4"/>
      <c r="O21" s="90"/>
      <c r="P21" s="85">
        <v>11.560564528026644</v>
      </c>
      <c r="Q21" s="85"/>
      <c r="R21" s="85">
        <v>53.599932118666324</v>
      </c>
      <c r="S21" s="85"/>
      <c r="T21" s="85">
        <v>32.767611081082492</v>
      </c>
      <c r="U21" s="85"/>
      <c r="V21" s="85">
        <v>2.0718922722245483</v>
      </c>
      <c r="W21" s="85"/>
      <c r="X21" s="149">
        <v>-22.242992689168123</v>
      </c>
      <c r="Y21" s="4"/>
      <c r="Z21" s="93"/>
      <c r="AA21" s="85">
        <v>20.308225649239329</v>
      </c>
      <c r="AB21" s="85"/>
      <c r="AC21" s="85">
        <v>51.822974847964645</v>
      </c>
      <c r="AD21" s="85"/>
      <c r="AE21" s="85">
        <v>25.58864565829267</v>
      </c>
      <c r="AF21" s="85"/>
      <c r="AG21" s="85">
        <v>2.2801538445033738</v>
      </c>
      <c r="AH21" s="85"/>
      <c r="AI21" s="149">
        <v>-6.1437084558135737</v>
      </c>
      <c r="AJ21" s="4"/>
      <c r="AK21" s="93"/>
      <c r="AL21" s="85">
        <v>5.7264961421198963</v>
      </c>
      <c r="AM21" s="85"/>
      <c r="AN21" s="85">
        <v>42.667444756160386</v>
      </c>
      <c r="AO21" s="85"/>
      <c r="AP21" s="85">
        <v>49.534166829495177</v>
      </c>
      <c r="AQ21" s="85"/>
      <c r="AR21" s="85">
        <v>2.0718922722245483</v>
      </c>
      <c r="AS21" s="85"/>
      <c r="AT21" s="43">
        <v>-45.016274512839601</v>
      </c>
      <c r="AU21" s="29"/>
    </row>
    <row r="22" spans="1:76" ht="20.25" customHeight="1" x14ac:dyDescent="0.25">
      <c r="A22" s="13"/>
      <c r="B22" s="196"/>
      <c r="C22" s="28" t="s">
        <v>8</v>
      </c>
      <c r="D22" s="28"/>
      <c r="E22" s="85">
        <v>1.8184201326224674</v>
      </c>
      <c r="F22" s="40"/>
      <c r="G22" s="85">
        <v>54.569506495087985</v>
      </c>
      <c r="H22" s="40"/>
      <c r="I22" s="85">
        <v>42.442370601270731</v>
      </c>
      <c r="J22" s="40"/>
      <c r="K22" s="85">
        <v>1.1697027710188224</v>
      </c>
      <c r="L22" s="40"/>
      <c r="M22" s="149">
        <v>-41.108844910131815</v>
      </c>
      <c r="N22" s="4"/>
      <c r="O22" s="90"/>
      <c r="P22" s="85">
        <v>6.317228122384785</v>
      </c>
      <c r="Q22" s="85"/>
      <c r="R22" s="85">
        <v>63.22195770168414</v>
      </c>
      <c r="S22" s="85"/>
      <c r="T22" s="85">
        <v>28.642526891276727</v>
      </c>
      <c r="U22" s="85"/>
      <c r="V22" s="85">
        <v>1.8182872846543487</v>
      </c>
      <c r="W22" s="85"/>
      <c r="X22" s="149">
        <v>-22.757133729488878</v>
      </c>
      <c r="Y22" s="4"/>
      <c r="Z22" s="93"/>
      <c r="AA22" s="85">
        <v>12.788558822297292</v>
      </c>
      <c r="AB22" s="85"/>
      <c r="AC22" s="85">
        <v>57.92315680619383</v>
      </c>
      <c r="AD22" s="85"/>
      <c r="AE22" s="85">
        <v>24.974264890407923</v>
      </c>
      <c r="AF22" s="85"/>
      <c r="AG22" s="85">
        <v>4.3140194811009644</v>
      </c>
      <c r="AH22" s="85"/>
      <c r="AI22" s="149">
        <v>-12.737078218048984</v>
      </c>
      <c r="AJ22" s="4"/>
      <c r="AK22" s="93"/>
      <c r="AL22" s="85">
        <v>6.7065648177214667</v>
      </c>
      <c r="AM22" s="85"/>
      <c r="AN22" s="85">
        <v>41.486245172420368</v>
      </c>
      <c r="AO22" s="85"/>
      <c r="AP22" s="85">
        <v>50.248283391470792</v>
      </c>
      <c r="AQ22" s="85"/>
      <c r="AR22" s="85">
        <v>1.5589066183873856</v>
      </c>
      <c r="AS22" s="85"/>
      <c r="AT22" s="43">
        <v>-44.226847873054759</v>
      </c>
      <c r="AU22" s="29"/>
    </row>
    <row r="23" spans="1:76" ht="12" customHeight="1" x14ac:dyDescent="0.25">
      <c r="A23" s="13"/>
      <c r="B23" s="34"/>
      <c r="C23" s="23"/>
      <c r="D23" s="23"/>
      <c r="E23" s="40"/>
      <c r="F23" s="40"/>
      <c r="G23" s="40"/>
      <c r="H23" s="40"/>
      <c r="I23" s="40"/>
      <c r="J23" s="40"/>
      <c r="K23" s="40"/>
      <c r="L23" s="40"/>
      <c r="M23" s="40"/>
      <c r="N23" s="4"/>
      <c r="O23" s="90"/>
      <c r="P23" s="40"/>
      <c r="Q23" s="85"/>
      <c r="R23" s="40"/>
      <c r="S23" s="85"/>
      <c r="T23" s="40"/>
      <c r="U23" s="85"/>
      <c r="V23" s="40"/>
      <c r="W23" s="85"/>
      <c r="X23" s="40"/>
      <c r="Y23" s="4"/>
      <c r="Z23" s="93"/>
      <c r="AA23" s="4"/>
      <c r="AB23" s="85"/>
      <c r="AC23" s="40"/>
      <c r="AD23" s="85"/>
      <c r="AE23" s="40"/>
      <c r="AF23" s="85"/>
      <c r="AG23" s="40"/>
      <c r="AH23" s="85"/>
      <c r="AI23" s="40"/>
      <c r="AJ23" s="4"/>
      <c r="AK23" s="93"/>
      <c r="AL23" s="85"/>
      <c r="AM23" s="85"/>
      <c r="AN23" s="85"/>
      <c r="AO23" s="85"/>
      <c r="AP23" s="85"/>
      <c r="AQ23" s="85"/>
      <c r="AR23" s="85"/>
      <c r="AS23" s="85"/>
      <c r="AT23" s="85"/>
      <c r="AU23" s="29"/>
    </row>
    <row r="24" spans="1:76" ht="12" customHeight="1" x14ac:dyDescent="0.25">
      <c r="A24" s="13"/>
      <c r="B24" s="34"/>
      <c r="C24" s="39"/>
      <c r="D24" s="39"/>
      <c r="E24" s="44"/>
      <c r="F24" s="44"/>
      <c r="G24" s="44"/>
      <c r="H24" s="44"/>
      <c r="I24" s="44"/>
      <c r="J24" s="44"/>
      <c r="K24" s="44"/>
      <c r="L24" s="44"/>
      <c r="M24" s="44"/>
      <c r="N24" s="4"/>
      <c r="O24" s="90"/>
      <c r="P24" s="44"/>
      <c r="Q24" s="94"/>
      <c r="R24" s="44"/>
      <c r="S24" s="94"/>
      <c r="T24" s="44"/>
      <c r="U24" s="94"/>
      <c r="V24" s="44"/>
      <c r="W24" s="94"/>
      <c r="X24" s="44"/>
      <c r="Y24" s="4"/>
      <c r="Z24" s="93"/>
      <c r="AA24" s="44"/>
      <c r="AB24" s="94"/>
      <c r="AC24" s="44"/>
      <c r="AD24" s="94"/>
      <c r="AE24" s="44"/>
      <c r="AF24" s="94"/>
      <c r="AG24" s="44"/>
      <c r="AH24" s="94"/>
      <c r="AI24" s="44"/>
      <c r="AJ24" s="4"/>
      <c r="AK24" s="93"/>
      <c r="AL24" s="94"/>
      <c r="AM24" s="94"/>
      <c r="AN24" s="94"/>
      <c r="AO24" s="94"/>
      <c r="AP24" s="94"/>
      <c r="AQ24" s="94"/>
      <c r="AR24" s="94"/>
      <c r="AS24" s="94"/>
      <c r="AT24" s="94"/>
      <c r="AU24" s="29"/>
    </row>
    <row r="25" spans="1:76" ht="20.25" customHeight="1" x14ac:dyDescent="0.25">
      <c r="A25" s="13"/>
      <c r="B25" s="197" t="s">
        <v>18</v>
      </c>
      <c r="C25" s="28" t="s">
        <v>10</v>
      </c>
      <c r="D25" s="28"/>
      <c r="E25" s="85">
        <v>1.051334461349291</v>
      </c>
      <c r="F25" s="40"/>
      <c r="G25" s="85">
        <v>68.191023649742604</v>
      </c>
      <c r="H25" s="40"/>
      <c r="I25" s="85">
        <v>27.518743855967447</v>
      </c>
      <c r="J25" s="40"/>
      <c r="K25" s="85">
        <v>3.2388980329406589</v>
      </c>
      <c r="L25" s="40"/>
      <c r="M25" s="43">
        <v>-27.376347681853673</v>
      </c>
      <c r="N25" s="4"/>
      <c r="O25" s="90"/>
      <c r="P25" s="85">
        <v>5.0264988816916203</v>
      </c>
      <c r="Q25" s="85"/>
      <c r="R25" s="85">
        <v>70.310613334577937</v>
      </c>
      <c r="S25" s="85"/>
      <c r="T25" s="85">
        <v>21.431282354930094</v>
      </c>
      <c r="U25" s="85"/>
      <c r="V25" s="85">
        <v>3.2316054288003402</v>
      </c>
      <c r="W25" s="85"/>
      <c r="X25" s="43">
        <v>-17.000286173043094</v>
      </c>
      <c r="Y25" s="4"/>
      <c r="Z25" s="93"/>
      <c r="AA25" s="85">
        <v>8.8712659151062816</v>
      </c>
      <c r="AB25" s="85"/>
      <c r="AC25" s="85">
        <v>69.535541949786733</v>
      </c>
      <c r="AD25" s="85"/>
      <c r="AE25" s="85">
        <v>16.777332459778922</v>
      </c>
      <c r="AF25" s="85"/>
      <c r="AG25" s="85">
        <v>4.8158596753280634</v>
      </c>
      <c r="AH25" s="85"/>
      <c r="AI25" s="149">
        <v>-8.4597187046304416</v>
      </c>
      <c r="AJ25" s="4"/>
      <c r="AK25" s="93"/>
      <c r="AL25" s="85">
        <v>5.2485201643778998</v>
      </c>
      <c r="AM25" s="85"/>
      <c r="AN25" s="85">
        <v>41.428299198989997</v>
      </c>
      <c r="AO25" s="85"/>
      <c r="AP25" s="85">
        <v>51.917847715713783</v>
      </c>
      <c r="AQ25" s="85"/>
      <c r="AR25" s="85">
        <v>1.4053329209182961</v>
      </c>
      <c r="AS25" s="85"/>
      <c r="AT25" s="43">
        <v>-47.330099016306555</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197"/>
      <c r="C26" s="28" t="s">
        <v>11</v>
      </c>
      <c r="D26" s="28"/>
      <c r="E26" s="85">
        <v>2.5575346172820241</v>
      </c>
      <c r="F26" s="40"/>
      <c r="G26" s="85">
        <v>61.355437294942959</v>
      </c>
      <c r="H26" s="40"/>
      <c r="I26" s="85">
        <v>33.04830695034898</v>
      </c>
      <c r="J26" s="40"/>
      <c r="K26" s="85">
        <v>3.0387211374260281</v>
      </c>
      <c r="L26" s="40"/>
      <c r="M26" s="43">
        <v>-31.353019998667484</v>
      </c>
      <c r="N26" s="4"/>
      <c r="O26" s="90"/>
      <c r="P26" s="85">
        <v>3.5081207555027518</v>
      </c>
      <c r="Q26" s="85"/>
      <c r="R26" s="85">
        <v>67.813563117913674</v>
      </c>
      <c r="S26" s="85"/>
      <c r="T26" s="85">
        <v>23.742123303425586</v>
      </c>
      <c r="U26" s="85"/>
      <c r="V26" s="85">
        <v>4.9361928231579908</v>
      </c>
      <c r="W26" s="85"/>
      <c r="X26" s="43">
        <v>-21.284838153749057</v>
      </c>
      <c r="Y26" s="4"/>
      <c r="Z26" s="93"/>
      <c r="AA26" s="85">
        <v>9.3036099296379486</v>
      </c>
      <c r="AB26" s="85"/>
      <c r="AC26" s="85">
        <v>62.987837923648605</v>
      </c>
      <c r="AD26" s="85"/>
      <c r="AE26" s="85">
        <v>20.949231596923905</v>
      </c>
      <c r="AF26" s="85"/>
      <c r="AG26" s="85">
        <v>6.7593205497895479</v>
      </c>
      <c r="AH26" s="85"/>
      <c r="AI26" s="149">
        <v>-12.501581405345192</v>
      </c>
      <c r="AJ26" s="4"/>
      <c r="AK26" s="93"/>
      <c r="AL26" s="85">
        <v>7.9043317299601696</v>
      </c>
      <c r="AM26" s="85"/>
      <c r="AN26" s="85">
        <v>38.813779436690879</v>
      </c>
      <c r="AO26" s="85"/>
      <c r="AP26" s="85">
        <v>51.1595235439409</v>
      </c>
      <c r="AQ26" s="85"/>
      <c r="AR26" s="85">
        <v>2.1223652894080494</v>
      </c>
      <c r="AS26" s="85"/>
      <c r="AT26" s="43">
        <v>-44.155393785342753</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197"/>
      <c r="C27" s="28" t="s">
        <v>12</v>
      </c>
      <c r="D27" s="37"/>
      <c r="E27" s="85">
        <v>3.0959408730973292</v>
      </c>
      <c r="F27" s="40"/>
      <c r="G27" s="85">
        <v>64.869521503920822</v>
      </c>
      <c r="H27" s="40"/>
      <c r="I27" s="85">
        <v>30.333485848298601</v>
      </c>
      <c r="J27" s="40"/>
      <c r="K27" s="85">
        <v>1.7010517746832332</v>
      </c>
      <c r="L27" s="40"/>
      <c r="M27" s="43">
        <v>-27.665271266135633</v>
      </c>
      <c r="N27" s="4"/>
      <c r="O27" s="90"/>
      <c r="P27" s="85">
        <v>3.6364973799868321</v>
      </c>
      <c r="Q27" s="85"/>
      <c r="R27" s="85">
        <v>70.476663030690688</v>
      </c>
      <c r="S27" s="85"/>
      <c r="T27" s="85">
        <v>22.795375366226654</v>
      </c>
      <c r="U27" s="85"/>
      <c r="V27" s="85">
        <v>3.0914642230958149</v>
      </c>
      <c r="W27" s="85"/>
      <c r="X27" s="43">
        <v>-19.759765738105116</v>
      </c>
      <c r="Y27" s="4"/>
      <c r="Z27" s="93"/>
      <c r="AA27" s="85">
        <v>11.603447621280887</v>
      </c>
      <c r="AB27" s="85"/>
      <c r="AC27" s="85">
        <v>68.208883242261194</v>
      </c>
      <c r="AD27" s="85"/>
      <c r="AE27" s="85">
        <v>15.712591276571263</v>
      </c>
      <c r="AF27" s="85"/>
      <c r="AG27" s="85">
        <v>4.4750778598866381</v>
      </c>
      <c r="AH27" s="85"/>
      <c r="AI27" s="149">
        <v>-4.3927113948595347</v>
      </c>
      <c r="AJ27" s="4"/>
      <c r="AK27" s="93"/>
      <c r="AL27" s="85">
        <v>10.461609084619223</v>
      </c>
      <c r="AM27" s="85"/>
      <c r="AN27" s="85">
        <v>46.292171407782909</v>
      </c>
      <c r="AO27" s="85"/>
      <c r="AP27" s="85">
        <v>41.550847822704554</v>
      </c>
      <c r="AQ27" s="85"/>
      <c r="AR27" s="85">
        <v>1.6953716848933158</v>
      </c>
      <c r="AS27" s="85"/>
      <c r="AT27" s="43">
        <v>-31.606221346893751</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197"/>
      <c r="C28" s="28" t="s">
        <v>13</v>
      </c>
      <c r="D28" s="37"/>
      <c r="E28" s="85">
        <v>2.6677737326775515</v>
      </c>
      <c r="F28" s="85"/>
      <c r="G28" s="85">
        <v>60.488424789136495</v>
      </c>
      <c r="H28" s="85"/>
      <c r="I28" s="85">
        <v>34.915206095755167</v>
      </c>
      <c r="J28" s="85"/>
      <c r="K28" s="85">
        <v>1.9285953824308062</v>
      </c>
      <c r="L28" s="85"/>
      <c r="M28" s="43">
        <v>-32.996992619926232</v>
      </c>
      <c r="N28" s="4"/>
      <c r="O28" s="90"/>
      <c r="P28" s="85">
        <v>7.8437584589102993</v>
      </c>
      <c r="Q28" s="85"/>
      <c r="R28" s="85">
        <v>69.469441613088946</v>
      </c>
      <c r="S28" s="85"/>
      <c r="T28" s="85">
        <v>19.678969819155864</v>
      </c>
      <c r="U28" s="85"/>
      <c r="V28" s="85">
        <v>3.0078301088449102</v>
      </c>
      <c r="W28" s="85"/>
      <c r="X28" s="43">
        <v>-12.110950382965763</v>
      </c>
      <c r="Y28" s="4"/>
      <c r="Z28" s="93"/>
      <c r="AA28" s="85">
        <v>14.21390662150324</v>
      </c>
      <c r="AB28" s="85"/>
      <c r="AC28" s="85">
        <v>65.898433880802813</v>
      </c>
      <c r="AD28" s="85"/>
      <c r="AE28" s="85">
        <v>15.670134183486848</v>
      </c>
      <c r="AF28" s="85"/>
      <c r="AG28" s="85">
        <v>4.2175253142071067</v>
      </c>
      <c r="AH28" s="85"/>
      <c r="AI28" s="149">
        <v>-1.4474058793983291</v>
      </c>
      <c r="AJ28" s="4"/>
      <c r="AK28" s="93"/>
      <c r="AL28" s="85">
        <v>7.4738999689714314</v>
      </c>
      <c r="AM28" s="85"/>
      <c r="AN28" s="85">
        <v>45.586698296998222</v>
      </c>
      <c r="AO28" s="85"/>
      <c r="AP28" s="85">
        <v>45.165627714726334</v>
      </c>
      <c r="AQ28" s="85"/>
      <c r="AR28" s="85">
        <v>1.7737740193040192</v>
      </c>
      <c r="AS28" s="85"/>
      <c r="AT28" s="43">
        <v>-38.424461759931631</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193" t="s">
        <v>88</v>
      </c>
      <c r="C31" s="193"/>
      <c r="D31" s="193"/>
      <c r="E31" s="193"/>
      <c r="F31" s="193"/>
      <c r="G31" s="193"/>
      <c r="H31" s="193"/>
      <c r="I31" s="193"/>
      <c r="J31" s="193"/>
      <c r="K31" s="193"/>
      <c r="L31" s="193"/>
      <c r="M31" s="111"/>
      <c r="N31" s="111"/>
      <c r="R31" s="187" t="s">
        <v>137</v>
      </c>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9"/>
    </row>
    <row r="32" spans="1:76" ht="12" customHeight="1" x14ac:dyDescent="0.25">
      <c r="B32" s="112"/>
      <c r="C32" s="112"/>
      <c r="D32" s="112"/>
      <c r="E32" s="112"/>
      <c r="F32" s="112"/>
      <c r="G32" s="112"/>
      <c r="H32" s="112"/>
      <c r="I32" s="112"/>
      <c r="J32" s="112"/>
      <c r="K32" s="112"/>
      <c r="L32" s="112"/>
      <c r="M32" s="113"/>
      <c r="N32" s="113"/>
      <c r="R32" s="60"/>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10"/>
    </row>
    <row r="33" spans="1:48" ht="34.5" customHeight="1" x14ac:dyDescent="0.25">
      <c r="B33" s="193" t="s">
        <v>89</v>
      </c>
      <c r="C33" s="193"/>
      <c r="D33" s="193"/>
      <c r="E33" s="193"/>
      <c r="F33" s="193"/>
      <c r="G33" s="193"/>
      <c r="H33" s="193"/>
      <c r="I33" s="193"/>
      <c r="J33" s="193"/>
      <c r="K33" s="193"/>
      <c r="L33" s="193"/>
      <c r="M33" s="193"/>
      <c r="N33" s="193"/>
      <c r="R33" s="190" t="s">
        <v>138</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2"/>
    </row>
    <row r="34" spans="1:48" ht="12" customHeight="1" x14ac:dyDescent="0.25">
      <c r="B34" s="114"/>
      <c r="C34" s="114"/>
      <c r="D34" s="114"/>
      <c r="E34" s="114"/>
      <c r="F34" s="114"/>
      <c r="G34" s="114"/>
      <c r="H34" s="114"/>
      <c r="I34" s="114"/>
      <c r="J34" s="114"/>
      <c r="K34" s="114"/>
      <c r="L34" s="114"/>
      <c r="M34" s="113"/>
      <c r="N34" s="113"/>
      <c r="R34" s="60"/>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10"/>
    </row>
    <row r="35" spans="1:48" ht="28.5" customHeight="1" x14ac:dyDescent="0.25">
      <c r="B35" s="193" t="s">
        <v>90</v>
      </c>
      <c r="C35" s="193"/>
      <c r="D35" s="193"/>
      <c r="E35" s="193"/>
      <c r="F35" s="193"/>
      <c r="G35" s="193"/>
      <c r="H35" s="193"/>
      <c r="I35" s="193"/>
      <c r="J35" s="193"/>
      <c r="K35" s="193"/>
      <c r="L35" s="193"/>
      <c r="M35" s="193"/>
      <c r="N35" s="193"/>
      <c r="R35" s="190" t="s">
        <v>139</v>
      </c>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2"/>
    </row>
    <row r="36" spans="1:48" ht="12" customHeight="1" x14ac:dyDescent="0.25">
      <c r="B36" s="193"/>
      <c r="C36" s="193"/>
      <c r="D36" s="193"/>
      <c r="E36" s="193"/>
      <c r="F36" s="193"/>
      <c r="G36" s="193"/>
      <c r="H36" s="193"/>
      <c r="I36" s="193"/>
      <c r="J36" s="193"/>
      <c r="K36" s="193"/>
      <c r="L36" s="193"/>
      <c r="M36" s="193"/>
      <c r="N36" s="193"/>
      <c r="R36" s="60"/>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10"/>
    </row>
    <row r="37" spans="1:48" ht="27" customHeight="1" x14ac:dyDescent="0.25">
      <c r="B37" s="193" t="s">
        <v>84</v>
      </c>
      <c r="C37" s="193"/>
      <c r="D37" s="193"/>
      <c r="E37" s="193"/>
      <c r="F37" s="193"/>
      <c r="G37" s="193"/>
      <c r="H37" s="193"/>
      <c r="I37" s="193"/>
      <c r="J37" s="193"/>
      <c r="K37" s="193"/>
      <c r="L37" s="193"/>
      <c r="M37" s="193"/>
      <c r="N37" s="193"/>
      <c r="R37" s="198" t="s">
        <v>135</v>
      </c>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2"/>
    </row>
    <row r="38" spans="1:48" ht="7.5" customHeight="1" x14ac:dyDescent="0.25">
      <c r="B38" s="67"/>
      <c r="C38" s="67"/>
      <c r="D38" s="67"/>
      <c r="E38" s="67"/>
      <c r="F38" s="67"/>
      <c r="G38" s="67"/>
      <c r="H38" s="67"/>
      <c r="I38" s="67"/>
      <c r="J38" s="67"/>
      <c r="K38" s="67"/>
      <c r="L38" s="67"/>
      <c r="M38" s="67"/>
      <c r="N38" s="67"/>
      <c r="R38" s="117"/>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9"/>
    </row>
    <row r="39" spans="1:48" ht="24.75" customHeight="1" x14ac:dyDescent="0.25">
      <c r="R39" s="184" t="s">
        <v>125</v>
      </c>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6"/>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topLeftCell="A7" workbookViewId="0">
      <selection activeCell="T11" sqref="T11"/>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SEGUNDO TRIMESTRE DE 2020</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42</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80" t="s">
        <v>62</v>
      </c>
      <c r="F8" s="180"/>
      <c r="G8" s="180"/>
      <c r="H8" s="180"/>
      <c r="I8" s="180"/>
      <c r="J8" s="180"/>
      <c r="K8" s="180"/>
      <c r="L8" s="104"/>
      <c r="M8" s="101"/>
      <c r="N8" s="180" t="s">
        <v>61</v>
      </c>
      <c r="O8" s="180"/>
      <c r="P8" s="180"/>
      <c r="Q8" s="180"/>
      <c r="R8" s="180"/>
      <c r="S8" s="180"/>
      <c r="T8" s="180"/>
    </row>
    <row r="9" spans="1:20" ht="15.75" x14ac:dyDescent="0.25">
      <c r="A9" s="13"/>
      <c r="D9" s="1"/>
      <c r="E9" s="87" t="s">
        <v>54</v>
      </c>
      <c r="F9" s="88"/>
      <c r="G9" s="87" t="s">
        <v>55</v>
      </c>
      <c r="H9" s="88"/>
      <c r="I9" s="87" t="s">
        <v>71</v>
      </c>
      <c r="J9" s="88"/>
      <c r="K9" s="87" t="s">
        <v>72</v>
      </c>
      <c r="L9" s="106"/>
      <c r="M9" s="40"/>
      <c r="N9" s="87" t="s">
        <v>54</v>
      </c>
      <c r="O9" s="88"/>
      <c r="P9" s="87" t="s">
        <v>55</v>
      </c>
      <c r="Q9" s="88"/>
      <c r="R9" s="87" t="s">
        <v>71</v>
      </c>
      <c r="S9" s="88"/>
      <c r="T9" s="87" t="s">
        <v>72</v>
      </c>
    </row>
    <row r="10" spans="1:20" ht="8.25" customHeight="1" x14ac:dyDescent="0.25">
      <c r="A10" s="13"/>
      <c r="D10" s="28"/>
      <c r="E10" s="35"/>
      <c r="F10" s="4"/>
      <c r="G10" s="85"/>
      <c r="H10" s="85"/>
      <c r="I10" s="4"/>
      <c r="J10" s="4"/>
      <c r="K10" s="4"/>
      <c r="L10" s="102"/>
      <c r="M10" s="4"/>
      <c r="N10" s="4"/>
      <c r="O10" s="4"/>
      <c r="P10" s="4"/>
      <c r="Q10" s="4"/>
      <c r="R10" s="4"/>
      <c r="S10" s="4"/>
      <c r="T10" s="4"/>
    </row>
    <row r="11" spans="1:20" ht="15.75" x14ac:dyDescent="0.25">
      <c r="A11" s="13"/>
      <c r="C11" s="38" t="s">
        <v>9</v>
      </c>
      <c r="D11" s="28"/>
      <c r="E11" s="99">
        <v>7.6681159756325457</v>
      </c>
      <c r="F11" s="4"/>
      <c r="G11" s="99">
        <v>57.309901917298987</v>
      </c>
      <c r="H11" s="85"/>
      <c r="I11" s="99">
        <v>32.089860683810649</v>
      </c>
      <c r="J11" s="85"/>
      <c r="K11" s="99">
        <v>2.9321214232578381</v>
      </c>
      <c r="L11" s="107"/>
      <c r="M11" s="40"/>
      <c r="N11" s="99">
        <v>4.0696550933852578</v>
      </c>
      <c r="O11" s="85"/>
      <c r="P11" s="99">
        <v>40.240407994536071</v>
      </c>
      <c r="Q11" s="85"/>
      <c r="R11" s="99">
        <v>50.954481505720196</v>
      </c>
      <c r="S11" s="85"/>
      <c r="T11" s="99">
        <v>4.7354554063584704</v>
      </c>
    </row>
    <row r="12" spans="1:20" ht="21" customHeight="1" x14ac:dyDescent="0.25">
      <c r="A12" s="13"/>
      <c r="B12" s="195" t="s">
        <v>17</v>
      </c>
      <c r="C12" s="23"/>
      <c r="D12" s="28"/>
      <c r="E12" s="40"/>
      <c r="F12" s="40"/>
      <c r="G12" s="40"/>
      <c r="H12" s="40"/>
      <c r="I12" s="40"/>
      <c r="J12" s="40"/>
      <c r="K12" s="40"/>
      <c r="L12" s="102"/>
      <c r="M12" s="40"/>
      <c r="N12" s="40"/>
      <c r="O12" s="40"/>
      <c r="P12" s="40"/>
      <c r="Q12" s="40"/>
      <c r="R12" s="40"/>
      <c r="S12" s="40"/>
      <c r="T12" s="40"/>
    </row>
    <row r="13" spans="1:20" ht="21" customHeight="1" x14ac:dyDescent="0.25">
      <c r="A13" s="13"/>
      <c r="B13" s="196"/>
      <c r="C13" s="28" t="s">
        <v>0</v>
      </c>
      <c r="D13" s="28"/>
      <c r="E13" s="85">
        <v>22.34338492093972</v>
      </c>
      <c r="F13" s="85"/>
      <c r="G13" s="85">
        <v>41.478733519491357</v>
      </c>
      <c r="H13" s="85"/>
      <c r="I13" s="85">
        <v>34.342260603589494</v>
      </c>
      <c r="J13" s="85"/>
      <c r="K13" s="85">
        <v>1.8356209559794419</v>
      </c>
      <c r="L13" s="107"/>
      <c r="M13" s="85"/>
      <c r="N13" s="85">
        <v>8.2977417793519539</v>
      </c>
      <c r="O13" s="85"/>
      <c r="P13" s="85">
        <v>40.179120604450262</v>
      </c>
      <c r="Q13" s="85"/>
      <c r="R13" s="85">
        <v>47.728990621425368</v>
      </c>
      <c r="S13" s="85"/>
      <c r="T13" s="85">
        <v>3.7941469947724307</v>
      </c>
    </row>
    <row r="14" spans="1:20" ht="21" customHeight="1" x14ac:dyDescent="0.25">
      <c r="A14" s="13"/>
      <c r="B14" s="196"/>
      <c r="C14" s="28" t="s">
        <v>1</v>
      </c>
      <c r="D14" s="28"/>
      <c r="E14" s="85">
        <v>5.806702714314997</v>
      </c>
      <c r="F14" s="85"/>
      <c r="G14" s="85">
        <v>29.681330284293306</v>
      </c>
      <c r="H14" s="85"/>
      <c r="I14" s="85">
        <v>64.511967001391696</v>
      </c>
      <c r="J14" s="85"/>
      <c r="K14" s="85">
        <v>0</v>
      </c>
      <c r="L14" s="107"/>
      <c r="M14" s="85"/>
      <c r="N14" s="85">
        <v>5.806702714314997</v>
      </c>
      <c r="O14" s="85"/>
      <c r="P14" s="85">
        <v>41.469390942035659</v>
      </c>
      <c r="Q14" s="85"/>
      <c r="R14" s="85">
        <v>52.723906343649332</v>
      </c>
      <c r="S14" s="85"/>
      <c r="T14" s="85">
        <v>0</v>
      </c>
    </row>
    <row r="15" spans="1:20" ht="21" customHeight="1" x14ac:dyDescent="0.25">
      <c r="A15" s="13"/>
      <c r="B15" s="196"/>
      <c r="C15" s="28" t="s">
        <v>2</v>
      </c>
      <c r="D15" s="28"/>
      <c r="E15" s="85">
        <v>2.8868428681234564</v>
      </c>
      <c r="F15" s="85"/>
      <c r="G15" s="85">
        <v>34.490241143688969</v>
      </c>
      <c r="H15" s="85"/>
      <c r="I15" s="85">
        <v>61.737961441836518</v>
      </c>
      <c r="J15" s="85"/>
      <c r="K15" s="85">
        <v>0.88495454635105841</v>
      </c>
      <c r="L15" s="107"/>
      <c r="M15" s="85"/>
      <c r="N15" s="85">
        <v>0.71485266383132573</v>
      </c>
      <c r="O15" s="85"/>
      <c r="P15" s="85">
        <v>28.431011581166356</v>
      </c>
      <c r="Q15" s="85"/>
      <c r="R15" s="85">
        <v>69.96918120865125</v>
      </c>
      <c r="S15" s="85"/>
      <c r="T15" s="85">
        <v>0.88495454635105841</v>
      </c>
    </row>
    <row r="16" spans="1:20" ht="21" customHeight="1" x14ac:dyDescent="0.25">
      <c r="A16" s="13"/>
      <c r="B16" s="196"/>
      <c r="C16" s="28" t="s">
        <v>3</v>
      </c>
      <c r="D16" s="28"/>
      <c r="E16" s="85">
        <v>5.9470613969164505</v>
      </c>
      <c r="F16" s="85"/>
      <c r="G16" s="85">
        <v>47.148874913178247</v>
      </c>
      <c r="H16" s="85"/>
      <c r="I16" s="85">
        <v>45.675425244477118</v>
      </c>
      <c r="J16" s="85"/>
      <c r="K16" s="85">
        <v>1.228638445428204</v>
      </c>
      <c r="L16" s="107"/>
      <c r="M16" s="85"/>
      <c r="N16" s="85">
        <v>3.5681255327886698</v>
      </c>
      <c r="O16" s="85"/>
      <c r="P16" s="85">
        <v>33.016462754941465</v>
      </c>
      <c r="Q16" s="85"/>
      <c r="R16" s="85">
        <v>60.109277336000446</v>
      </c>
      <c r="S16" s="85"/>
      <c r="T16" s="85">
        <v>3.3061343762694242</v>
      </c>
    </row>
    <row r="17" spans="1:59" ht="21" customHeight="1" x14ac:dyDescent="0.25">
      <c r="A17" s="13"/>
      <c r="B17" s="196"/>
      <c r="C17" s="28" t="s">
        <v>4</v>
      </c>
      <c r="D17" s="28"/>
      <c r="E17" s="85">
        <v>8.8921547554232525</v>
      </c>
      <c r="F17" s="85"/>
      <c r="G17" s="85">
        <v>59.838822660133452</v>
      </c>
      <c r="H17" s="85"/>
      <c r="I17" s="85">
        <v>27.460383211215049</v>
      </c>
      <c r="J17" s="85"/>
      <c r="K17" s="85">
        <v>3.8086393732282362</v>
      </c>
      <c r="L17" s="107"/>
      <c r="M17" s="85"/>
      <c r="N17" s="85">
        <v>6.6451694334486211</v>
      </c>
      <c r="O17" s="85"/>
      <c r="P17" s="85">
        <v>46.741446017122669</v>
      </c>
      <c r="Q17" s="85"/>
      <c r="R17" s="85">
        <v>40.447977230344847</v>
      </c>
      <c r="S17" s="85"/>
      <c r="T17" s="85">
        <v>6.1654073190838554</v>
      </c>
    </row>
    <row r="18" spans="1:59" ht="21" customHeight="1" x14ac:dyDescent="0.25">
      <c r="A18" s="13"/>
      <c r="B18" s="196"/>
      <c r="C18" s="28" t="s">
        <v>5</v>
      </c>
      <c r="D18" s="28"/>
      <c r="E18" s="85">
        <v>3.9445036049021152</v>
      </c>
      <c r="F18" s="85"/>
      <c r="G18" s="85">
        <v>67.994184782293075</v>
      </c>
      <c r="H18" s="85"/>
      <c r="I18" s="85">
        <v>25.941192529332085</v>
      </c>
      <c r="J18" s="85"/>
      <c r="K18" s="85">
        <v>2.1201190834727179</v>
      </c>
      <c r="L18" s="107"/>
      <c r="M18" s="85"/>
      <c r="N18" s="85">
        <v>3.0471720632806631</v>
      </c>
      <c r="O18" s="85"/>
      <c r="P18" s="85">
        <v>43.641180484262918</v>
      </c>
      <c r="Q18" s="85"/>
      <c r="R18" s="85">
        <v>49.716358455742622</v>
      </c>
      <c r="S18" s="85"/>
      <c r="T18" s="85">
        <v>3.5952889967137969</v>
      </c>
    </row>
    <row r="19" spans="1:59" ht="21" customHeight="1" x14ac:dyDescent="0.25">
      <c r="A19" s="13"/>
      <c r="B19" s="196"/>
      <c r="C19" s="28" t="s">
        <v>6</v>
      </c>
      <c r="D19" s="28"/>
      <c r="E19" s="85">
        <v>1.5589390736872379</v>
      </c>
      <c r="F19" s="85"/>
      <c r="G19" s="85">
        <v>75.673537352915446</v>
      </c>
      <c r="H19" s="85"/>
      <c r="I19" s="85">
        <v>16.663596882928278</v>
      </c>
      <c r="J19" s="85"/>
      <c r="K19" s="85">
        <v>6.1039266904690326</v>
      </c>
      <c r="L19" s="107"/>
      <c r="M19" s="85"/>
      <c r="N19" s="85">
        <v>1.4852478339967365</v>
      </c>
      <c r="O19" s="85"/>
      <c r="P19" s="85">
        <v>38.081171708180847</v>
      </c>
      <c r="Q19" s="85"/>
      <c r="R19" s="85">
        <v>51.432849339050392</v>
      </c>
      <c r="S19" s="85"/>
      <c r="T19" s="85">
        <v>9.000731118772002</v>
      </c>
    </row>
    <row r="20" spans="1:59" ht="21" customHeight="1" x14ac:dyDescent="0.25">
      <c r="A20" s="13"/>
      <c r="B20" s="196"/>
      <c r="C20" s="28" t="s">
        <v>7</v>
      </c>
      <c r="D20" s="28"/>
      <c r="E20" s="85">
        <v>0.20826157227882558</v>
      </c>
      <c r="F20" s="85"/>
      <c r="G20" s="85">
        <v>79.91557301230047</v>
      </c>
      <c r="H20" s="85"/>
      <c r="I20" s="85">
        <v>19.876165415420711</v>
      </c>
      <c r="J20" s="85"/>
      <c r="K20" s="85">
        <v>0</v>
      </c>
      <c r="L20" s="107"/>
      <c r="M20" s="85"/>
      <c r="N20" s="85">
        <v>0</v>
      </c>
      <c r="O20" s="85"/>
      <c r="P20" s="85">
        <v>49.853293094245089</v>
      </c>
      <c r="Q20" s="85"/>
      <c r="R20" s="85">
        <v>47.333803498940959</v>
      </c>
      <c r="S20" s="85"/>
      <c r="T20" s="85">
        <v>2.8129034068139611</v>
      </c>
    </row>
    <row r="21" spans="1:59" ht="21" customHeight="1" x14ac:dyDescent="0.25">
      <c r="A21" s="13"/>
      <c r="B21" s="196"/>
      <c r="C21" s="28" t="s">
        <v>8</v>
      </c>
      <c r="D21" s="28"/>
      <c r="E21" s="85">
        <v>5.4838551000879043</v>
      </c>
      <c r="F21" s="85"/>
      <c r="G21" s="85">
        <v>55.110394711816411</v>
      </c>
      <c r="H21" s="85"/>
      <c r="I21" s="85">
        <v>35.97541649047109</v>
      </c>
      <c r="J21" s="85"/>
      <c r="K21" s="85">
        <v>3.4303336976245937</v>
      </c>
      <c r="L21" s="107"/>
      <c r="M21" s="85"/>
      <c r="N21" s="85">
        <v>0.80491116804449669</v>
      </c>
      <c r="O21" s="85"/>
      <c r="P21" s="85">
        <v>36.495588148667011</v>
      </c>
      <c r="Q21" s="85"/>
      <c r="R21" s="85">
        <v>58.877871909382208</v>
      </c>
      <c r="S21" s="85"/>
      <c r="T21" s="85">
        <v>3.8216287739062889</v>
      </c>
    </row>
    <row r="22" spans="1:59" s="3" customFormat="1" ht="21" customHeight="1" x14ac:dyDescent="0.25">
      <c r="A22" s="13"/>
      <c r="B22" s="34"/>
      <c r="C22" s="23"/>
      <c r="D22" s="23"/>
      <c r="E22" s="85"/>
      <c r="F22" s="85"/>
      <c r="G22" s="85"/>
      <c r="H22" s="85"/>
      <c r="I22" s="85"/>
      <c r="J22" s="85"/>
      <c r="K22" s="85"/>
      <c r="L22" s="107"/>
      <c r="M22" s="85"/>
      <c r="N22" s="85"/>
      <c r="O22" s="85"/>
      <c r="P22" s="85"/>
      <c r="Q22" s="85"/>
      <c r="R22" s="85"/>
      <c r="S22" s="85"/>
      <c r="T22" s="85"/>
    </row>
    <row r="23" spans="1:59" s="3" customFormat="1" ht="21" customHeight="1" x14ac:dyDescent="0.25">
      <c r="A23" s="13"/>
      <c r="B23" s="34"/>
      <c r="C23" s="23"/>
      <c r="D23" s="23"/>
      <c r="E23" s="85"/>
      <c r="F23" s="85"/>
      <c r="G23" s="85"/>
      <c r="H23" s="85"/>
      <c r="I23" s="85"/>
      <c r="J23" s="85"/>
      <c r="K23" s="85"/>
      <c r="L23" s="107"/>
      <c r="M23" s="85"/>
      <c r="N23" s="85"/>
      <c r="O23" s="85"/>
      <c r="P23" s="85"/>
      <c r="Q23" s="85"/>
      <c r="R23" s="85"/>
      <c r="S23" s="85"/>
      <c r="T23" s="85"/>
    </row>
    <row r="24" spans="1:59" ht="21" customHeight="1" x14ac:dyDescent="0.25">
      <c r="B24" s="197" t="s">
        <v>18</v>
      </c>
      <c r="C24" s="28" t="s">
        <v>10</v>
      </c>
      <c r="D24" s="28"/>
      <c r="E24" s="85">
        <v>3.3874187900542232</v>
      </c>
      <c r="F24" s="85"/>
      <c r="G24" s="85">
        <v>68.389103983800098</v>
      </c>
      <c r="H24" s="85"/>
      <c r="I24" s="85">
        <v>25.061221130449841</v>
      </c>
      <c r="J24" s="85"/>
      <c r="K24" s="85">
        <v>3.1622560956958359</v>
      </c>
      <c r="L24" s="107"/>
      <c r="M24" s="85"/>
      <c r="N24" s="85">
        <v>2.0790222111244776</v>
      </c>
      <c r="O24" s="85"/>
      <c r="P24" s="85">
        <v>45.09998442544105</v>
      </c>
      <c r="Q24" s="85"/>
      <c r="R24" s="85">
        <v>49.391981701654302</v>
      </c>
      <c r="S24" s="85"/>
      <c r="T24" s="85">
        <v>3.4290116617801507</v>
      </c>
    </row>
    <row r="25" spans="1:59" ht="21" customHeight="1" x14ac:dyDescent="0.25">
      <c r="B25" s="197"/>
      <c r="C25" s="28" t="s">
        <v>11</v>
      </c>
      <c r="D25" s="28"/>
      <c r="E25" s="85">
        <v>4.4755746526363938</v>
      </c>
      <c r="F25" s="85"/>
      <c r="G25" s="85">
        <v>65.769034749831391</v>
      </c>
      <c r="H25" s="85"/>
      <c r="I25" s="85">
        <v>27.615914357037326</v>
      </c>
      <c r="J25" s="85"/>
      <c r="K25" s="85">
        <v>2.1394762404948966</v>
      </c>
      <c r="L25" s="107"/>
      <c r="M25" s="85"/>
      <c r="N25" s="85">
        <v>2.089662760347851</v>
      </c>
      <c r="O25" s="85"/>
      <c r="P25" s="85">
        <v>45.48397179471381</v>
      </c>
      <c r="Q25" s="85"/>
      <c r="R25" s="85">
        <v>49.590095799411991</v>
      </c>
      <c r="S25" s="85"/>
      <c r="T25" s="85">
        <v>2.8362696455263663</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197"/>
      <c r="C26" s="28" t="s">
        <v>12</v>
      </c>
      <c r="D26" s="37"/>
      <c r="E26" s="85">
        <v>11.865513424437921</v>
      </c>
      <c r="F26" s="85"/>
      <c r="G26" s="85">
        <v>57.35575279555939</v>
      </c>
      <c r="H26" s="85"/>
      <c r="I26" s="85">
        <v>27.982615707790682</v>
      </c>
      <c r="J26" s="85"/>
      <c r="K26" s="85">
        <v>2.7961180722120083</v>
      </c>
      <c r="L26" s="107"/>
      <c r="M26" s="85"/>
      <c r="N26" s="85">
        <v>5.3711036164163648</v>
      </c>
      <c r="O26" s="85"/>
      <c r="P26" s="85">
        <v>44.000931348420927</v>
      </c>
      <c r="Q26" s="85"/>
      <c r="R26" s="85">
        <v>47.263760395428527</v>
      </c>
      <c r="S26" s="85"/>
      <c r="T26" s="85">
        <v>3.3642046397341625</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197"/>
      <c r="C27" s="28" t="s">
        <v>13</v>
      </c>
      <c r="D27" s="37"/>
      <c r="E27" s="85">
        <v>7.1893268638493604</v>
      </c>
      <c r="F27" s="85"/>
      <c r="G27" s="85">
        <v>56.542963974824481</v>
      </c>
      <c r="H27" s="85"/>
      <c r="I27" s="85">
        <v>33.25687967066181</v>
      </c>
      <c r="J27" s="85"/>
      <c r="K27" s="85">
        <v>3.0108294906643662</v>
      </c>
      <c r="L27" s="107"/>
      <c r="M27" s="85"/>
      <c r="N27" s="85">
        <v>4.0013957961210016</v>
      </c>
      <c r="O27" s="85"/>
      <c r="P27" s="85">
        <v>39.110783161467744</v>
      </c>
      <c r="Q27" s="85"/>
      <c r="R27" s="85">
        <v>51.747694714329327</v>
      </c>
      <c r="S27" s="85"/>
      <c r="T27" s="85">
        <v>5.1401263280819345</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2"/>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194"/>
      <c r="AA29" s="194"/>
      <c r="AB29" s="194"/>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194" t="s">
        <v>92</v>
      </c>
      <c r="F30" s="194"/>
      <c r="G30" s="194"/>
      <c r="H30" s="194"/>
      <c r="I30" s="194"/>
      <c r="J30" s="194"/>
      <c r="K30" s="194"/>
      <c r="N30" s="194" t="s">
        <v>92</v>
      </c>
      <c r="O30" s="194"/>
      <c r="P30" s="194"/>
      <c r="Q30" s="194"/>
      <c r="R30" s="194"/>
      <c r="S30" s="194"/>
      <c r="T30" s="194"/>
      <c r="Z30" s="194"/>
      <c r="AA30" s="194"/>
      <c r="AB30" s="194"/>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4"/>
      <c r="F31" s="64"/>
      <c r="G31" s="64"/>
      <c r="H31" s="64"/>
      <c r="I31" s="64"/>
      <c r="J31" s="64"/>
      <c r="K31" s="64"/>
      <c r="L31" s="64"/>
      <c r="N31" s="194"/>
      <c r="O31" s="194"/>
      <c r="P31" s="194"/>
      <c r="Q31" s="194"/>
      <c r="R31" s="194"/>
      <c r="S31" s="194"/>
      <c r="T31" s="194"/>
      <c r="Z31" s="194"/>
      <c r="AA31" s="194"/>
      <c r="AB31" s="194"/>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194" t="s">
        <v>93</v>
      </c>
      <c r="F32" s="194"/>
      <c r="G32" s="194"/>
      <c r="H32" s="194"/>
      <c r="I32" s="194"/>
      <c r="J32" s="194"/>
      <c r="K32" s="194"/>
      <c r="L32" s="64"/>
      <c r="N32" s="194" t="s">
        <v>93</v>
      </c>
      <c r="O32" s="194"/>
      <c r="P32" s="194"/>
      <c r="Q32" s="194"/>
      <c r="R32" s="194"/>
      <c r="S32" s="194"/>
      <c r="T32" s="194"/>
      <c r="Z32" s="194"/>
      <c r="AA32" s="194"/>
      <c r="AB32" s="194"/>
    </row>
    <row r="33" spans="1:41" ht="21" customHeight="1" x14ac:dyDescent="0.25">
      <c r="A33" s="7"/>
      <c r="E33" s="64"/>
      <c r="F33" s="64"/>
      <c r="G33" s="64"/>
      <c r="H33" s="64"/>
      <c r="I33" s="64"/>
      <c r="J33" s="64"/>
      <c r="K33" s="64"/>
      <c r="L33" s="64"/>
      <c r="N33" s="194"/>
      <c r="O33" s="194"/>
      <c r="P33" s="194"/>
      <c r="Q33" s="194"/>
      <c r="R33" s="194"/>
      <c r="S33" s="194"/>
      <c r="T33" s="194"/>
      <c r="Z33" s="194"/>
      <c r="AA33" s="194"/>
      <c r="AB33" s="194"/>
    </row>
    <row r="34" spans="1:41" ht="21" customHeight="1" x14ac:dyDescent="0.25">
      <c r="A34" s="7"/>
      <c r="E34" s="194" t="s">
        <v>94</v>
      </c>
      <c r="F34" s="194"/>
      <c r="G34" s="194"/>
      <c r="H34" s="194"/>
      <c r="I34" s="194"/>
      <c r="J34" s="194"/>
      <c r="K34" s="194"/>
      <c r="L34" s="64"/>
      <c r="N34" s="194" t="s">
        <v>94</v>
      </c>
      <c r="O34" s="194"/>
      <c r="P34" s="194"/>
      <c r="Q34" s="194"/>
      <c r="R34" s="194"/>
      <c r="S34" s="194"/>
      <c r="T34" s="194"/>
      <c r="Z34" s="194"/>
      <c r="AA34" s="194"/>
      <c r="AB34" s="194"/>
    </row>
    <row r="35" spans="1:41" ht="21" customHeight="1" x14ac:dyDescent="0.25">
      <c r="A35" s="7"/>
      <c r="E35" s="64"/>
      <c r="F35" s="64"/>
      <c r="G35" s="64"/>
      <c r="H35" s="64"/>
      <c r="I35" s="64"/>
      <c r="J35" s="64"/>
      <c r="K35" s="64"/>
      <c r="L35" s="64"/>
      <c r="N35" s="194"/>
      <c r="O35" s="194"/>
      <c r="P35" s="194"/>
      <c r="Q35" s="194"/>
      <c r="R35" s="194"/>
      <c r="S35" s="194"/>
      <c r="T35" s="194"/>
      <c r="Z35" s="194"/>
      <c r="AA35" s="194"/>
      <c r="AB35" s="194"/>
    </row>
    <row r="36" spans="1:41" ht="21" customHeight="1" x14ac:dyDescent="0.25">
      <c r="E36" s="194" t="s">
        <v>84</v>
      </c>
      <c r="F36" s="194"/>
      <c r="G36" s="194"/>
      <c r="H36" s="194"/>
      <c r="I36" s="194"/>
      <c r="J36" s="194"/>
      <c r="K36" s="194"/>
      <c r="L36" s="64"/>
      <c r="N36" s="194" t="s">
        <v>84</v>
      </c>
      <c r="O36" s="194"/>
      <c r="P36" s="194"/>
      <c r="Q36" s="194"/>
      <c r="R36" s="194"/>
      <c r="S36" s="194"/>
      <c r="T36" s="194"/>
    </row>
    <row r="37" spans="1:41" ht="21" customHeight="1" x14ac:dyDescent="0.25">
      <c r="L37" s="64"/>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B12:B21"/>
    <mergeCell ref="B24:B27"/>
    <mergeCell ref="N33:T33"/>
    <mergeCell ref="N34:T34"/>
    <mergeCell ref="E34:K34"/>
    <mergeCell ref="E36:K36"/>
    <mergeCell ref="Z29:AB29"/>
    <mergeCell ref="Z30:AB30"/>
    <mergeCell ref="Z31:AB31"/>
    <mergeCell ref="Z32:AB32"/>
    <mergeCell ref="Z33:AB33"/>
    <mergeCell ref="N35:T35"/>
    <mergeCell ref="Z34:AB34"/>
    <mergeCell ref="N36:T36"/>
    <mergeCell ref="Z35:AB35"/>
    <mergeCell ref="E8:K8"/>
    <mergeCell ref="N8:T8"/>
    <mergeCell ref="E30:K30"/>
    <mergeCell ref="E32:K32"/>
    <mergeCell ref="N30:T30"/>
    <mergeCell ref="N31:T31"/>
    <mergeCell ref="N32:T32"/>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workbookViewId="0">
      <selection activeCell="B17" sqref="B17"/>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7" ht="54.75" customHeight="1" x14ac:dyDescent="0.25"/>
    <row r="3" spans="1:17" ht="23.25" x14ac:dyDescent="0.35">
      <c r="A3" s="5"/>
      <c r="B3" s="9" t="str">
        <f>Índice!B3</f>
        <v>ENCUESTA DE COYUNTURA DE LA EXPORTACIÓN: SEGUNDO TRIMESTRE DE 2020</v>
      </c>
      <c r="C3" s="9"/>
      <c r="D3" s="9"/>
      <c r="E3" s="9"/>
      <c r="F3" s="9"/>
      <c r="G3" s="9"/>
      <c r="H3" s="12"/>
      <c r="I3" s="12"/>
      <c r="J3" s="12"/>
      <c r="K3" s="12"/>
      <c r="L3" s="12"/>
      <c r="M3" s="12"/>
      <c r="N3" s="12"/>
    </row>
    <row r="4" spans="1:17" ht="15.75" x14ac:dyDescent="0.25">
      <c r="A4" s="13"/>
      <c r="D4" s="1"/>
    </row>
    <row r="5" spans="1:17" ht="15.75" x14ac:dyDescent="0.25">
      <c r="A5" s="13"/>
      <c r="B5" s="14" t="s">
        <v>112</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199" t="s">
        <v>115</v>
      </c>
      <c r="D8" s="153" t="s">
        <v>57</v>
      </c>
      <c r="E8" s="153"/>
      <c r="G8" s="153" t="s">
        <v>58</v>
      </c>
      <c r="H8" s="153"/>
      <c r="J8" s="153" t="s">
        <v>59</v>
      </c>
      <c r="K8" s="153"/>
      <c r="M8" s="153" t="s">
        <v>60</v>
      </c>
      <c r="N8" s="153"/>
    </row>
    <row r="9" spans="1:17" x14ac:dyDescent="0.25">
      <c r="B9" s="200"/>
      <c r="D9" s="155"/>
      <c r="E9" s="155"/>
      <c r="G9" s="155"/>
      <c r="H9" s="155"/>
      <c r="J9" s="155"/>
      <c r="K9" s="155"/>
      <c r="M9" s="155"/>
      <c r="N9" s="155"/>
    </row>
    <row r="10" spans="1:17" x14ac:dyDescent="0.25">
      <c r="B10" s="8"/>
    </row>
    <row r="11" spans="1:17" ht="33" customHeight="1" x14ac:dyDescent="0.25">
      <c r="B11" s="31" t="s">
        <v>19</v>
      </c>
      <c r="E11" s="31">
        <v>15.985053091445559</v>
      </c>
      <c r="F11" s="29"/>
      <c r="G11" s="29"/>
      <c r="H11" s="31">
        <v>64.729184229884567</v>
      </c>
      <c r="I11" s="31"/>
      <c r="J11" s="31"/>
      <c r="K11" s="31">
        <v>14.209384267690744</v>
      </c>
      <c r="L11" s="31"/>
      <c r="M11" s="31"/>
      <c r="N11" s="31">
        <v>5.0763784109791095</v>
      </c>
      <c r="O11" s="31"/>
      <c r="Q11" s="10"/>
    </row>
    <row r="12" spans="1:17" ht="33" customHeight="1" x14ac:dyDescent="0.25">
      <c r="B12" s="31" t="s">
        <v>20</v>
      </c>
      <c r="E12" s="31">
        <v>4.46364591057245</v>
      </c>
      <c r="F12" s="29"/>
      <c r="G12" s="29"/>
      <c r="H12" s="31">
        <v>57.665863573465067</v>
      </c>
      <c r="I12" s="31"/>
      <c r="J12" s="31"/>
      <c r="K12" s="31">
        <v>31.414136664935583</v>
      </c>
      <c r="L12" s="31"/>
      <c r="M12" s="31"/>
      <c r="N12" s="31">
        <v>6.4563538510268774</v>
      </c>
      <c r="Q12" s="10"/>
    </row>
    <row r="13" spans="1:17" ht="33" customHeight="1" x14ac:dyDescent="0.25">
      <c r="B13" s="31" t="s">
        <v>21</v>
      </c>
      <c r="E13" s="31">
        <v>17.70822968650122</v>
      </c>
      <c r="F13" s="29"/>
      <c r="G13" s="29"/>
      <c r="H13" s="31">
        <v>17.376756939719911</v>
      </c>
      <c r="I13" s="31"/>
      <c r="J13" s="31"/>
      <c r="K13" s="31">
        <v>58.666546441120317</v>
      </c>
      <c r="L13" s="31"/>
      <c r="M13" s="31"/>
      <c r="N13" s="31">
        <v>6.2484669326585269</v>
      </c>
      <c r="Q13" s="10"/>
    </row>
    <row r="14" spans="1:17" ht="33" customHeight="1" x14ac:dyDescent="0.25">
      <c r="A14" s="4"/>
      <c r="B14" s="31" t="s">
        <v>22</v>
      </c>
      <c r="E14" s="31">
        <v>8.2417664408459714</v>
      </c>
      <c r="F14" s="29"/>
      <c r="G14" s="29"/>
      <c r="H14" s="31">
        <v>24.311158692231061</v>
      </c>
      <c r="I14" s="31"/>
      <c r="J14" s="31"/>
      <c r="K14" s="31">
        <v>59.521172261995247</v>
      </c>
      <c r="L14" s="31"/>
      <c r="M14" s="31"/>
      <c r="N14" s="31">
        <v>7.9259026049277246</v>
      </c>
      <c r="Q14" s="10"/>
    </row>
    <row r="15" spans="1:17" ht="33" customHeight="1" x14ac:dyDescent="0.25">
      <c r="A15" s="4"/>
      <c r="B15" s="32" t="s">
        <v>23</v>
      </c>
      <c r="D15" s="1"/>
      <c r="E15" s="31">
        <v>27.700707998977769</v>
      </c>
      <c r="F15" s="29"/>
      <c r="G15" s="29"/>
      <c r="H15" s="31">
        <v>19.672935026546167</v>
      </c>
      <c r="I15" s="31"/>
      <c r="J15" s="31"/>
      <c r="K15" s="31">
        <v>43.869092670725252</v>
      </c>
      <c r="L15" s="31"/>
      <c r="M15" s="31"/>
      <c r="N15" s="31">
        <v>8.7572643037508051</v>
      </c>
      <c r="Q15" s="10"/>
    </row>
    <row r="16" spans="1:17" ht="33" customHeight="1" x14ac:dyDescent="0.25">
      <c r="A16" s="7"/>
      <c r="B16" s="32" t="s">
        <v>24</v>
      </c>
      <c r="D16" s="1"/>
      <c r="E16" s="31">
        <v>20.952824359291796</v>
      </c>
      <c r="F16" s="29"/>
      <c r="G16" s="29"/>
      <c r="H16" s="31">
        <v>37.882885451356799</v>
      </c>
      <c r="I16" s="31"/>
      <c r="J16" s="31"/>
      <c r="K16" s="31">
        <v>32.763168802747174</v>
      </c>
      <c r="L16" s="31"/>
      <c r="M16" s="31"/>
      <c r="N16" s="31">
        <v>8.40112138660424</v>
      </c>
      <c r="Q16" s="10"/>
    </row>
    <row r="17" spans="1:17" ht="33" customHeight="1" x14ac:dyDescent="0.25">
      <c r="A17" s="7"/>
      <c r="B17" s="32" t="s">
        <v>25</v>
      </c>
      <c r="D17" s="1"/>
      <c r="E17" s="31">
        <v>12.235019292219057</v>
      </c>
      <c r="F17" s="29"/>
      <c r="G17" s="29"/>
      <c r="H17" s="31">
        <v>16.374091077453954</v>
      </c>
      <c r="I17" s="31"/>
      <c r="J17" s="31"/>
      <c r="K17" s="31">
        <v>58.952189571531534</v>
      </c>
      <c r="L17" s="31"/>
      <c r="M17" s="31"/>
      <c r="N17" s="31">
        <v>12.438700058795447</v>
      </c>
      <c r="Q17" s="10"/>
    </row>
    <row r="18" spans="1:17" ht="33" customHeight="1" x14ac:dyDescent="0.25">
      <c r="A18" s="7"/>
      <c r="B18" s="32" t="s">
        <v>26</v>
      </c>
      <c r="D18" s="1"/>
      <c r="E18" s="31">
        <v>19.985094683498776</v>
      </c>
      <c r="F18" s="29"/>
      <c r="G18" s="29"/>
      <c r="H18" s="31">
        <v>11.203298841203566</v>
      </c>
      <c r="I18" s="31"/>
      <c r="J18" s="31"/>
      <c r="K18" s="31">
        <v>61.722264799713692</v>
      </c>
      <c r="L18" s="31"/>
      <c r="M18" s="31"/>
      <c r="N18" s="31">
        <v>7.0893416755839782</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201" t="s">
        <v>97</v>
      </c>
      <c r="C21" s="202"/>
      <c r="D21" s="202"/>
      <c r="E21" s="202"/>
      <c r="F21" s="202"/>
      <c r="G21" s="202"/>
      <c r="H21" s="202"/>
      <c r="I21" s="202"/>
      <c r="J21" s="202"/>
      <c r="K21" s="202"/>
      <c r="L21" s="202"/>
      <c r="M21" s="202"/>
    </row>
    <row r="22" spans="1:17" ht="18" customHeight="1" x14ac:dyDescent="0.25">
      <c r="B22" s="201" t="s">
        <v>96</v>
      </c>
      <c r="C22" s="202"/>
      <c r="D22" s="202"/>
      <c r="E22" s="202"/>
      <c r="F22" s="202"/>
      <c r="G22" s="202"/>
      <c r="H22" s="202"/>
      <c r="I22" s="202"/>
      <c r="J22" s="202"/>
      <c r="K22" s="202"/>
      <c r="L22" s="202"/>
      <c r="M22" s="202"/>
    </row>
    <row r="23" spans="1:17" x14ac:dyDescent="0.25">
      <c r="B23" s="201" t="s">
        <v>95</v>
      </c>
      <c r="C23" s="202"/>
      <c r="D23" s="202"/>
      <c r="E23" s="202"/>
      <c r="F23" s="202"/>
      <c r="G23" s="202"/>
      <c r="H23" s="202"/>
      <c r="I23" s="202"/>
      <c r="J23" s="202"/>
      <c r="K23" s="202"/>
      <c r="L23" s="202"/>
      <c r="M23" s="202"/>
    </row>
    <row r="24" spans="1:17" x14ac:dyDescent="0.25">
      <c r="B24" s="201" t="s">
        <v>136</v>
      </c>
      <c r="C24" s="202"/>
      <c r="D24" s="202"/>
      <c r="E24" s="202"/>
      <c r="F24" s="202"/>
      <c r="G24" s="202"/>
      <c r="H24" s="202"/>
      <c r="I24" s="202"/>
      <c r="J24" s="202"/>
      <c r="K24" s="202"/>
      <c r="L24" s="202"/>
      <c r="M24" s="202"/>
    </row>
    <row r="25" spans="1:17" ht="18" customHeight="1" x14ac:dyDescent="0.25">
      <c r="B25" s="201"/>
      <c r="C25" s="202"/>
      <c r="D25" s="202"/>
      <c r="E25" s="202"/>
      <c r="F25" s="202"/>
      <c r="G25" s="202"/>
      <c r="H25" s="202"/>
      <c r="I25" s="202"/>
      <c r="J25" s="202"/>
      <c r="K25" s="202"/>
      <c r="L25" s="202"/>
      <c r="M25" s="202"/>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24:M24"/>
    <mergeCell ref="B25:M25"/>
    <mergeCell ref="B21:M21"/>
    <mergeCell ref="B22:M22"/>
    <mergeCell ref="B23:M23"/>
    <mergeCell ref="B8:B9"/>
    <mergeCell ref="D8:E9"/>
    <mergeCell ref="G8:H9"/>
    <mergeCell ref="J8:K9"/>
    <mergeCell ref="M8:N9"/>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topLeftCell="A2" workbookViewId="0">
      <selection activeCell="W26" sqref="W26"/>
    </sheetView>
  </sheetViews>
  <sheetFormatPr baseColWidth="10" defaultRowHeight="15" x14ac:dyDescent="0.25"/>
  <cols>
    <col min="1" max="1" width="3.42578125" style="1" customWidth="1"/>
    <col min="2" max="2" width="49" style="1" customWidth="1"/>
    <col min="3" max="3" width="3.42578125" style="6" customWidth="1"/>
    <col min="4"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Índice!B3</f>
        <v>ENCUESTA DE COYUNTURA DE LA EXPORTACIÓN: SEGUNDO TRIMESTRE DE 2020</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108</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03" t="s">
        <v>129</v>
      </c>
      <c r="E8" s="203"/>
      <c r="F8" s="203"/>
      <c r="G8" s="121"/>
      <c r="I8" s="206" t="s">
        <v>128</v>
      </c>
      <c r="J8" s="206"/>
      <c r="K8" s="206"/>
      <c r="L8" s="206"/>
      <c r="M8" s="206"/>
      <c r="N8" s="206"/>
      <c r="O8" s="206"/>
      <c r="P8" s="206"/>
      <c r="Q8" s="206"/>
      <c r="R8" s="206"/>
      <c r="S8" s="206"/>
      <c r="T8" s="206"/>
      <c r="U8" s="206"/>
      <c r="V8" s="206"/>
      <c r="W8" s="206"/>
      <c r="X8" s="15"/>
    </row>
    <row r="9" spans="1:25" ht="24" customHeight="1" x14ac:dyDescent="0.25">
      <c r="C9" s="1"/>
      <c r="D9" s="204"/>
      <c r="E9" s="204"/>
      <c r="F9" s="204"/>
      <c r="G9" s="121"/>
      <c r="I9" s="120" t="s">
        <v>127</v>
      </c>
      <c r="J9" s="120"/>
      <c r="K9" s="120"/>
      <c r="L9" s="120"/>
      <c r="M9" s="120"/>
      <c r="N9" s="120"/>
      <c r="O9" s="120"/>
      <c r="R9" s="120" t="s">
        <v>126</v>
      </c>
      <c r="S9" s="120"/>
      <c r="T9" s="120"/>
      <c r="U9" s="120"/>
      <c r="V9" s="120"/>
      <c r="W9" s="120"/>
      <c r="X9" s="120"/>
    </row>
    <row r="10" spans="1:25" ht="11.25" customHeight="1" x14ac:dyDescent="0.25">
      <c r="A10" s="7"/>
      <c r="D10" s="204"/>
      <c r="E10" s="204"/>
      <c r="F10" s="204"/>
      <c r="G10" s="121"/>
      <c r="H10" s="101"/>
      <c r="I10" s="101"/>
      <c r="J10" s="101"/>
      <c r="K10" s="101"/>
      <c r="L10" s="101"/>
      <c r="M10" s="101"/>
      <c r="N10" s="120"/>
      <c r="O10" s="120"/>
      <c r="R10" s="101"/>
      <c r="S10" s="101"/>
      <c r="T10" s="101"/>
      <c r="U10" s="101"/>
      <c r="V10" s="101"/>
      <c r="W10" s="120"/>
      <c r="X10" s="120"/>
    </row>
    <row r="11" spans="1:25" ht="21.75" customHeight="1" x14ac:dyDescent="0.25">
      <c r="A11" s="7"/>
      <c r="B11" s="120" t="s">
        <v>53</v>
      </c>
      <c r="D11" s="205"/>
      <c r="E11" s="205"/>
      <c r="F11" s="205"/>
      <c r="G11" s="121"/>
      <c r="I11" s="87" t="s">
        <v>54</v>
      </c>
      <c r="J11" s="88"/>
      <c r="K11" s="87" t="s">
        <v>55</v>
      </c>
      <c r="L11" s="88"/>
      <c r="M11" s="87" t="s">
        <v>71</v>
      </c>
      <c r="N11" s="88"/>
      <c r="O11" s="87" t="s">
        <v>72</v>
      </c>
      <c r="P11" s="105"/>
      <c r="R11" s="87" t="s">
        <v>54</v>
      </c>
      <c r="S11" s="88"/>
      <c r="T11" s="87" t="s">
        <v>55</v>
      </c>
      <c r="U11" s="88"/>
      <c r="V11" s="87" t="s">
        <v>71</v>
      </c>
      <c r="W11" s="88"/>
      <c r="X11" s="87" t="s">
        <v>72</v>
      </c>
    </row>
    <row r="12" spans="1:25" ht="7.5" customHeight="1"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40" t="s">
        <v>231</v>
      </c>
      <c r="C13" s="3"/>
      <c r="D13" s="3"/>
      <c r="E13" s="8">
        <v>96.918511480304119</v>
      </c>
      <c r="F13" s="8"/>
      <c r="G13" s="122"/>
      <c r="H13" s="16"/>
      <c r="I13" s="8">
        <v>9.0955456798210061</v>
      </c>
      <c r="J13" s="8"/>
      <c r="K13" s="8">
        <v>22.167914728437726</v>
      </c>
      <c r="L13" s="8"/>
      <c r="M13" s="8">
        <v>67.031151459691145</v>
      </c>
      <c r="N13" s="8"/>
      <c r="O13" s="8">
        <v>1.7053881320501432</v>
      </c>
      <c r="P13" s="122"/>
      <c r="Q13" s="8"/>
      <c r="R13" s="8">
        <v>30.477926414971932</v>
      </c>
      <c r="S13" s="8"/>
      <c r="T13" s="8">
        <v>32.969500843664832</v>
      </c>
      <c r="U13" s="8"/>
      <c r="V13" s="8">
        <v>32.245677656805448</v>
      </c>
      <c r="W13" s="8"/>
      <c r="X13" s="8">
        <v>4.3068950845577731</v>
      </c>
      <c r="Y13" s="3"/>
    </row>
    <row r="14" spans="1:25" ht="30" customHeight="1" x14ac:dyDescent="0.25">
      <c r="A14" s="7"/>
      <c r="B14" s="139" t="s">
        <v>27</v>
      </c>
      <c r="C14" s="3"/>
      <c r="D14" s="3"/>
      <c r="E14" s="8">
        <v>96.479205177990522</v>
      </c>
      <c r="F14" s="8"/>
      <c r="G14" s="122"/>
      <c r="H14" s="16"/>
      <c r="I14" s="8">
        <v>9.944728338534512</v>
      </c>
      <c r="J14" s="8"/>
      <c r="K14" s="8">
        <v>22.698368048404031</v>
      </c>
      <c r="L14" s="8"/>
      <c r="M14" s="8">
        <v>66.65059638628405</v>
      </c>
      <c r="N14" s="8"/>
      <c r="O14" s="8">
        <v>0.70630722677739721</v>
      </c>
      <c r="P14" s="122"/>
      <c r="Q14" s="8"/>
      <c r="R14" s="8">
        <v>31.150279057017848</v>
      </c>
      <c r="S14" s="8"/>
      <c r="T14" s="8">
        <v>33.459331461428711</v>
      </c>
      <c r="U14" s="8"/>
      <c r="V14" s="8">
        <v>32.049457389858745</v>
      </c>
      <c r="W14" s="8"/>
      <c r="X14" s="8">
        <v>3.3409320916947047</v>
      </c>
      <c r="Y14" s="3"/>
    </row>
    <row r="15" spans="1:25" ht="30" customHeight="1" x14ac:dyDescent="0.25">
      <c r="A15" s="7"/>
      <c r="B15" s="139" t="s">
        <v>28</v>
      </c>
      <c r="D15" s="3"/>
      <c r="E15" s="8">
        <v>70.341398910708975</v>
      </c>
      <c r="F15" s="8"/>
      <c r="G15" s="122"/>
      <c r="H15" s="16"/>
      <c r="I15" s="8">
        <v>6.3820967795128389</v>
      </c>
      <c r="J15" s="8"/>
      <c r="K15" s="8">
        <v>23.953185457379451</v>
      </c>
      <c r="L15" s="8"/>
      <c r="M15" s="8">
        <v>67.770051155347247</v>
      </c>
      <c r="N15" s="8"/>
      <c r="O15" s="8">
        <v>1.8946666077604737</v>
      </c>
      <c r="P15" s="122"/>
      <c r="Q15" s="8"/>
      <c r="R15" s="8">
        <v>27.201809818712064</v>
      </c>
      <c r="S15" s="8"/>
      <c r="T15" s="8">
        <v>34.179039780948237</v>
      </c>
      <c r="U15" s="8"/>
      <c r="V15" s="8">
        <v>34.660061424952673</v>
      </c>
      <c r="W15" s="8"/>
      <c r="X15" s="8">
        <v>3.95908897538702</v>
      </c>
      <c r="Y15" s="3"/>
    </row>
    <row r="16" spans="1:25" ht="30" customHeight="1" x14ac:dyDescent="0.25">
      <c r="A16" s="7"/>
      <c r="B16" s="141" t="s">
        <v>29</v>
      </c>
      <c r="C16" s="22"/>
      <c r="D16" s="3"/>
      <c r="E16" s="8">
        <v>76.268301537521026</v>
      </c>
      <c r="F16" s="8"/>
      <c r="G16" s="122"/>
      <c r="H16" s="123"/>
      <c r="I16" s="8">
        <v>5.8160847023259281</v>
      </c>
      <c r="J16" s="8"/>
      <c r="K16" s="8">
        <v>23.279056252708767</v>
      </c>
      <c r="L16" s="8"/>
      <c r="M16" s="8">
        <v>66.513418981037972</v>
      </c>
      <c r="N16" s="8"/>
      <c r="O16" s="8">
        <v>4.3914400639273401</v>
      </c>
      <c r="P16" s="122"/>
      <c r="Q16" s="8"/>
      <c r="R16" s="8">
        <v>26.756813020351384</v>
      </c>
      <c r="S16" s="8"/>
      <c r="T16" s="8">
        <v>34.198492990216451</v>
      </c>
      <c r="U16" s="8"/>
      <c r="V16" s="8">
        <v>34.669778055448567</v>
      </c>
      <c r="W16" s="8"/>
      <c r="X16" s="8">
        <v>4.374915933983611</v>
      </c>
      <c r="Y16" s="3"/>
    </row>
    <row r="17" spans="2:25" ht="30" customHeight="1" x14ac:dyDescent="0.25">
      <c r="B17" s="141" t="s">
        <v>30</v>
      </c>
      <c r="C17" s="22"/>
      <c r="D17" s="3"/>
      <c r="E17" s="8">
        <v>52.599208172704223</v>
      </c>
      <c r="F17" s="8"/>
      <c r="G17" s="122"/>
      <c r="H17" s="123"/>
      <c r="I17" s="8">
        <v>8.9461540401398167</v>
      </c>
      <c r="J17" s="8"/>
      <c r="K17" s="8">
        <v>23.140253133803583</v>
      </c>
      <c r="L17" s="8"/>
      <c r="M17" s="8">
        <v>63.176421142370451</v>
      </c>
      <c r="N17" s="8"/>
      <c r="O17" s="8">
        <v>4.7371716836861397</v>
      </c>
      <c r="P17" s="122"/>
      <c r="Q17" s="8"/>
      <c r="R17" s="8">
        <v>27.780981733463388</v>
      </c>
      <c r="S17" s="8"/>
      <c r="T17" s="8">
        <v>32.270433038246033</v>
      </c>
      <c r="U17" s="8"/>
      <c r="V17" s="8">
        <v>33.804185389092055</v>
      </c>
      <c r="W17" s="8"/>
      <c r="X17" s="8">
        <v>6.1443998391985293</v>
      </c>
      <c r="Y17" s="3"/>
    </row>
    <row r="18" spans="2:25" ht="30" customHeight="1" x14ac:dyDescent="0.25">
      <c r="B18" s="141" t="s">
        <v>31</v>
      </c>
      <c r="C18" s="22"/>
      <c r="D18" s="3"/>
      <c r="E18" s="8">
        <v>59.216124263872658</v>
      </c>
      <c r="F18" s="8"/>
      <c r="G18" s="122"/>
      <c r="H18" s="123"/>
      <c r="I18" s="8">
        <v>5.8097272306305463</v>
      </c>
      <c r="J18" s="8"/>
      <c r="K18" s="8">
        <v>20.820078298144292</v>
      </c>
      <c r="L18" s="8"/>
      <c r="M18" s="8">
        <v>69.93191390830053</v>
      </c>
      <c r="N18" s="8"/>
      <c r="O18" s="8">
        <v>3.438280562924624</v>
      </c>
      <c r="P18" s="122"/>
      <c r="Q18" s="8"/>
      <c r="R18" s="8">
        <v>24.973364165383547</v>
      </c>
      <c r="S18" s="8"/>
      <c r="T18" s="8">
        <v>32.399322441399903</v>
      </c>
      <c r="U18" s="8"/>
      <c r="V18" s="8">
        <v>38.225290769320409</v>
      </c>
      <c r="W18" s="8"/>
      <c r="X18" s="8">
        <v>4.4020226238961584</v>
      </c>
      <c r="Y18" s="3"/>
    </row>
    <row r="19" spans="2:25" ht="30" customHeight="1" x14ac:dyDescent="0.25">
      <c r="B19" s="141" t="s">
        <v>32</v>
      </c>
      <c r="C19" s="22"/>
      <c r="D19" s="3"/>
      <c r="E19" s="8">
        <v>59.152171824594532</v>
      </c>
      <c r="F19" s="8"/>
      <c r="G19" s="122"/>
      <c r="H19" s="123"/>
      <c r="I19" s="8">
        <v>7.4210803128951408</v>
      </c>
      <c r="J19" s="8"/>
      <c r="K19" s="8">
        <v>25.380109233094306</v>
      </c>
      <c r="L19" s="8"/>
      <c r="M19" s="8">
        <v>63.40923934161512</v>
      </c>
      <c r="N19" s="8"/>
      <c r="O19" s="8">
        <v>3.7895711123954254</v>
      </c>
      <c r="P19" s="122"/>
      <c r="Q19" s="8"/>
      <c r="R19" s="8">
        <v>25.394581349824382</v>
      </c>
      <c r="S19" s="8"/>
      <c r="T19" s="8">
        <v>37.464701364497543</v>
      </c>
      <c r="U19" s="8"/>
      <c r="V19" s="8">
        <v>31.471897421723867</v>
      </c>
      <c r="W19" s="8"/>
      <c r="X19" s="8">
        <v>5.6688198639541918</v>
      </c>
      <c r="Y19" s="3"/>
    </row>
    <row r="20" spans="2:25" ht="30" customHeight="1" x14ac:dyDescent="0.25">
      <c r="B20" s="139" t="s">
        <v>33</v>
      </c>
      <c r="C20" s="22"/>
      <c r="D20" s="3"/>
      <c r="E20" s="8">
        <v>37.40812582256541</v>
      </c>
      <c r="F20" s="8"/>
      <c r="G20" s="122"/>
      <c r="H20" s="123"/>
      <c r="I20" s="8">
        <v>12.592937065225573</v>
      </c>
      <c r="J20" s="8"/>
      <c r="K20" s="8">
        <v>22.450661926879132</v>
      </c>
      <c r="L20" s="8"/>
      <c r="M20" s="8">
        <v>60.588299607246078</v>
      </c>
      <c r="N20" s="8"/>
      <c r="O20" s="8">
        <v>4.3681014006492163</v>
      </c>
      <c r="P20" s="122"/>
      <c r="Q20" s="8"/>
      <c r="R20" s="8">
        <v>29.999004139853565</v>
      </c>
      <c r="S20" s="8"/>
      <c r="T20" s="8">
        <v>33.594369014237238</v>
      </c>
      <c r="U20" s="8"/>
      <c r="V20" s="8">
        <v>31.511840132656509</v>
      </c>
      <c r="W20" s="8"/>
      <c r="X20" s="8">
        <v>4.8947867132527021</v>
      </c>
      <c r="Y20" s="3"/>
    </row>
    <row r="21" spans="2:25" ht="30" customHeight="1" x14ac:dyDescent="0.25">
      <c r="B21" s="139" t="s">
        <v>34</v>
      </c>
      <c r="C21" s="22"/>
      <c r="D21" s="3"/>
      <c r="E21" s="8">
        <v>45.464477652398152</v>
      </c>
      <c r="F21" s="8"/>
      <c r="G21" s="122"/>
      <c r="H21" s="123"/>
      <c r="I21" s="8">
        <v>6.1803244651063363</v>
      </c>
      <c r="J21" s="8"/>
      <c r="K21" s="8">
        <v>27.944209074211962</v>
      </c>
      <c r="L21" s="8"/>
      <c r="M21" s="8">
        <v>62.140401977887713</v>
      </c>
      <c r="N21" s="8"/>
      <c r="O21" s="8">
        <v>3.7350644827939874</v>
      </c>
      <c r="P21" s="122"/>
      <c r="Q21" s="8"/>
      <c r="R21" s="8">
        <v>24.519267474873381</v>
      </c>
      <c r="S21" s="8"/>
      <c r="T21" s="8">
        <v>36.820787107523358</v>
      </c>
      <c r="U21" s="8"/>
      <c r="V21" s="8">
        <v>31.165152386752137</v>
      </c>
      <c r="W21" s="8"/>
      <c r="X21" s="8">
        <v>7.4947930308511168</v>
      </c>
      <c r="Y21" s="3"/>
    </row>
    <row r="22" spans="2:25" ht="30" customHeight="1" x14ac:dyDescent="0.25">
      <c r="B22" s="141" t="s">
        <v>35</v>
      </c>
      <c r="C22" s="22"/>
      <c r="D22" s="3"/>
      <c r="E22" s="8">
        <v>54.235687708338013</v>
      </c>
      <c r="F22" s="8"/>
      <c r="G22" s="122"/>
      <c r="H22" s="123"/>
      <c r="I22" s="8">
        <v>7.2257537439444324</v>
      </c>
      <c r="J22" s="8"/>
      <c r="K22" s="8">
        <v>27.908413171892576</v>
      </c>
      <c r="L22" s="8"/>
      <c r="M22" s="8">
        <v>60.371655270176007</v>
      </c>
      <c r="N22" s="8"/>
      <c r="O22" s="8">
        <v>4.4941778139869824</v>
      </c>
      <c r="P22" s="122"/>
      <c r="Q22" s="8"/>
      <c r="R22" s="8">
        <v>23.732875172351466</v>
      </c>
      <c r="S22" s="8"/>
      <c r="T22" s="8">
        <v>37.942255382954095</v>
      </c>
      <c r="U22" s="8"/>
      <c r="V22" s="8">
        <v>33.493146795843785</v>
      </c>
      <c r="W22" s="8"/>
      <c r="X22" s="8">
        <v>4.8317226488506702</v>
      </c>
      <c r="Y22" s="3"/>
    </row>
    <row r="23" spans="2:25" ht="30" customHeight="1" x14ac:dyDescent="0.25">
      <c r="B23" s="141" t="s">
        <v>36</v>
      </c>
      <c r="C23" s="24"/>
      <c r="D23" s="15"/>
      <c r="E23" s="8">
        <v>25.421389147221156</v>
      </c>
      <c r="F23" s="124"/>
      <c r="G23" s="122"/>
      <c r="H23" s="123"/>
      <c r="I23" s="8">
        <v>7.3401828879606557</v>
      </c>
      <c r="J23" s="8"/>
      <c r="K23" s="8">
        <v>31.220021326810709</v>
      </c>
      <c r="L23" s="8"/>
      <c r="M23" s="8">
        <v>55.69939312192168</v>
      </c>
      <c r="N23" s="8"/>
      <c r="O23" s="8">
        <v>5.7404026633069662</v>
      </c>
      <c r="P23" s="122"/>
      <c r="Q23" s="8"/>
      <c r="R23" s="8">
        <v>22.707049988773733</v>
      </c>
      <c r="S23" s="8"/>
      <c r="T23" s="8">
        <v>37.25322292531029</v>
      </c>
      <c r="U23" s="8"/>
      <c r="V23" s="8">
        <v>32.48162995160633</v>
      </c>
      <c r="W23" s="8"/>
      <c r="X23" s="8">
        <v>7.558097134309671</v>
      </c>
      <c r="Y23" s="3"/>
    </row>
    <row r="24" spans="2:25" x14ac:dyDescent="0.25">
      <c r="B24" s="22"/>
      <c r="C24" s="22"/>
      <c r="D24" s="3"/>
      <c r="E24" s="3"/>
      <c r="F24" s="3"/>
      <c r="G24" s="3"/>
      <c r="H24" s="22"/>
      <c r="I24" s="22"/>
      <c r="J24" s="22"/>
      <c r="K24" s="22"/>
      <c r="L24" s="22"/>
      <c r="M24" s="3"/>
      <c r="N24" s="3"/>
      <c r="O24" s="3"/>
      <c r="P24" s="3"/>
      <c r="Q24" s="3"/>
    </row>
    <row r="25" spans="2:25" x14ac:dyDescent="0.25">
      <c r="B25" s="201" t="s">
        <v>130</v>
      </c>
      <c r="C25" s="201"/>
      <c r="D25" s="201"/>
      <c r="E25" s="201"/>
      <c r="F25" s="201"/>
      <c r="G25" s="201"/>
      <c r="H25" s="201"/>
      <c r="I25" s="201"/>
      <c r="J25" s="201"/>
      <c r="K25" s="201"/>
      <c r="L25" s="201"/>
      <c r="M25" s="201"/>
      <c r="N25" s="201"/>
      <c r="O25" s="201"/>
      <c r="P25" s="68"/>
    </row>
    <row r="26" spans="2:25" x14ac:dyDescent="0.25">
      <c r="B26" s="201"/>
      <c r="C26" s="201"/>
      <c r="D26" s="201"/>
      <c r="E26" s="201"/>
      <c r="F26" s="201"/>
      <c r="G26" s="201"/>
      <c r="H26" s="201"/>
      <c r="I26" s="201"/>
      <c r="J26" s="201"/>
      <c r="K26" s="201"/>
      <c r="L26" s="201"/>
      <c r="M26" s="201"/>
      <c r="N26" s="201"/>
      <c r="O26" s="201"/>
      <c r="P26" s="68"/>
    </row>
    <row r="27" spans="2:25" x14ac:dyDescent="0.25">
      <c r="B27" s="201" t="s">
        <v>133</v>
      </c>
      <c r="C27" s="201"/>
      <c r="D27" s="201"/>
      <c r="E27" s="201"/>
      <c r="F27" s="201"/>
      <c r="G27" s="201"/>
      <c r="H27" s="201"/>
      <c r="I27" s="201"/>
      <c r="J27" s="201"/>
      <c r="K27" s="201"/>
      <c r="L27" s="201"/>
      <c r="M27" s="201"/>
      <c r="N27" s="201"/>
      <c r="O27" s="201"/>
      <c r="P27" s="68"/>
    </row>
    <row r="28" spans="2:25" x14ac:dyDescent="0.25">
      <c r="B28" s="201"/>
      <c r="C28" s="201"/>
      <c r="D28" s="201"/>
      <c r="E28" s="201"/>
      <c r="F28" s="201"/>
      <c r="G28" s="201"/>
      <c r="H28" s="201"/>
      <c r="I28" s="201"/>
      <c r="J28" s="201"/>
      <c r="K28" s="201"/>
      <c r="L28" s="201"/>
      <c r="M28" s="201"/>
      <c r="N28" s="201"/>
      <c r="O28" s="201"/>
      <c r="P28" s="68"/>
    </row>
    <row r="29" spans="2:25" x14ac:dyDescent="0.25">
      <c r="B29" s="201" t="s">
        <v>134</v>
      </c>
      <c r="C29" s="201"/>
      <c r="D29" s="201"/>
      <c r="E29" s="201"/>
      <c r="F29" s="201"/>
      <c r="G29" s="201"/>
      <c r="H29" s="201"/>
      <c r="I29" s="201"/>
      <c r="J29" s="201"/>
      <c r="K29" s="201"/>
      <c r="L29" s="201"/>
      <c r="M29" s="201"/>
      <c r="N29" s="201"/>
      <c r="O29" s="201"/>
      <c r="P29" s="68"/>
    </row>
    <row r="30" spans="2:25" x14ac:dyDescent="0.25">
      <c r="B30" s="201"/>
      <c r="C30" s="201"/>
      <c r="D30" s="201"/>
      <c r="E30" s="201"/>
      <c r="F30" s="201"/>
      <c r="G30" s="201"/>
      <c r="H30" s="201"/>
      <c r="I30" s="201"/>
      <c r="J30" s="201"/>
      <c r="K30" s="201"/>
      <c r="L30" s="201"/>
      <c r="M30" s="201"/>
      <c r="N30" s="201"/>
      <c r="O30" s="201"/>
      <c r="P30" s="68"/>
    </row>
    <row r="31" spans="2:25" x14ac:dyDescent="0.25">
      <c r="B31" s="201" t="s">
        <v>131</v>
      </c>
      <c r="C31" s="201"/>
      <c r="D31" s="201"/>
      <c r="E31" s="201"/>
      <c r="F31" s="201"/>
      <c r="G31" s="201"/>
      <c r="H31" s="201"/>
      <c r="I31" s="201"/>
      <c r="J31" s="201"/>
      <c r="K31" s="201"/>
      <c r="L31" s="201"/>
      <c r="M31" s="201"/>
      <c r="N31" s="201"/>
      <c r="O31" s="201"/>
      <c r="P31" s="68"/>
    </row>
    <row r="32" spans="2:25" x14ac:dyDescent="0.25">
      <c r="B32" s="201"/>
      <c r="C32" s="201"/>
      <c r="D32" s="201"/>
      <c r="E32" s="201"/>
      <c r="F32" s="201"/>
      <c r="G32" s="201"/>
      <c r="H32" s="201"/>
      <c r="I32" s="201"/>
      <c r="J32" s="201"/>
      <c r="K32" s="201"/>
      <c r="L32" s="201"/>
      <c r="M32" s="201"/>
      <c r="N32" s="201"/>
      <c r="O32" s="201"/>
      <c r="P32" s="68"/>
    </row>
    <row r="33" spans="2:16" x14ac:dyDescent="0.25">
      <c r="B33" s="201" t="s">
        <v>132</v>
      </c>
      <c r="C33" s="201"/>
      <c r="D33" s="201"/>
      <c r="E33" s="201"/>
      <c r="F33" s="201"/>
      <c r="G33" s="201"/>
      <c r="H33" s="201"/>
      <c r="I33" s="201"/>
      <c r="J33" s="201"/>
      <c r="K33" s="201"/>
      <c r="L33" s="201"/>
      <c r="M33" s="201"/>
      <c r="N33" s="201"/>
      <c r="O33" s="201"/>
      <c r="P33" s="68"/>
    </row>
    <row r="34" spans="2:16" x14ac:dyDescent="0.25">
      <c r="B34" s="201"/>
      <c r="C34" s="201"/>
      <c r="D34" s="201"/>
      <c r="E34" s="201"/>
      <c r="F34" s="201"/>
      <c r="G34" s="201"/>
      <c r="H34" s="201"/>
      <c r="I34" s="201"/>
      <c r="J34" s="201"/>
      <c r="K34" s="201"/>
      <c r="L34" s="201"/>
      <c r="M34" s="201"/>
      <c r="N34" s="201"/>
      <c r="O34" s="201"/>
      <c r="P34" s="68"/>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topLeftCell="A7" zoomScaleNormal="100" workbookViewId="0">
      <selection activeCell="W43" sqref="W43"/>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 style="1" customWidth="1"/>
    <col min="6" max="6" width="7.7109375" style="1" customWidth="1"/>
    <col min="7" max="7" width="19.42578125" style="1" customWidth="1"/>
    <col min="8" max="9" width="3.5703125" style="1" customWidth="1"/>
    <col min="10" max="10" width="5" style="1" customWidth="1"/>
    <col min="11" max="11" width="6.42578125" style="1" customWidth="1"/>
    <col min="12" max="12" width="19.42578125" style="6" customWidth="1"/>
    <col min="13" max="14" width="3.5703125" style="1" customWidth="1"/>
    <col min="15" max="15" width="5" style="1" customWidth="1"/>
    <col min="16" max="16" width="7" style="1" customWidth="1"/>
    <col min="17" max="17" width="20.5703125" style="1" customWidth="1"/>
    <col min="18" max="19" width="3.5703125" style="1" customWidth="1"/>
    <col min="20" max="20" width="5" style="1" customWidth="1"/>
    <col min="21" max="21" width="4.5703125" style="1" customWidth="1"/>
    <col min="22" max="22" width="19.42578125" style="1" customWidth="1"/>
    <col min="23" max="24" width="3.5703125" style="1" customWidth="1"/>
    <col min="25" max="25" width="5" style="1" customWidth="1"/>
    <col min="26" max="16384" width="11.42578125" style="1"/>
  </cols>
  <sheetData>
    <row r="1" spans="1:25" ht="54.75" customHeight="1" x14ac:dyDescent="0.25"/>
    <row r="3" spans="1:25" ht="23.25" x14ac:dyDescent="0.35">
      <c r="A3" s="5"/>
      <c r="B3" s="9" t="str">
        <f>Índice!B3</f>
        <v>ENCUESTA DE COYUNTURA DE LA EXPORTACIÓN: SEGUNDO TRIMESTRE DE 2020</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116</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07" t="s">
        <v>46</v>
      </c>
      <c r="C8" s="207"/>
      <c r="D8" s="1"/>
      <c r="E8" s="153" t="s">
        <v>44</v>
      </c>
      <c r="G8" s="207" t="s">
        <v>47</v>
      </c>
      <c r="H8" s="207"/>
      <c r="J8" s="153" t="s">
        <v>44</v>
      </c>
      <c r="L8" s="207" t="s">
        <v>48</v>
      </c>
      <c r="M8" s="207"/>
      <c r="O8" s="153" t="s">
        <v>44</v>
      </c>
    </row>
    <row r="9" spans="1:25" x14ac:dyDescent="0.25">
      <c r="B9" s="208"/>
      <c r="C9" s="208"/>
      <c r="D9" s="1"/>
      <c r="E9" s="155"/>
      <c r="G9" s="208"/>
      <c r="H9" s="208"/>
      <c r="J9" s="155"/>
      <c r="L9" s="208"/>
      <c r="M9" s="208"/>
      <c r="O9" s="155"/>
    </row>
    <row r="10" spans="1:25" x14ac:dyDescent="0.25">
      <c r="C10" s="11"/>
      <c r="D10" s="1"/>
      <c r="F10" s="11"/>
      <c r="I10" s="6"/>
      <c r="L10" s="1"/>
      <c r="O10" s="11"/>
    </row>
    <row r="11" spans="1:25" x14ac:dyDescent="0.25">
      <c r="B11" s="3" t="s">
        <v>148</v>
      </c>
      <c r="C11" s="3"/>
      <c r="E11" s="21">
        <v>73.114701723046409</v>
      </c>
      <c r="G11" s="1" t="s">
        <v>149</v>
      </c>
      <c r="H11" s="3"/>
      <c r="I11" s="6"/>
      <c r="J11" s="21">
        <v>51.381010954510373</v>
      </c>
      <c r="L11" s="3" t="s">
        <v>150</v>
      </c>
      <c r="M11" s="3"/>
      <c r="N11" s="26"/>
      <c r="O11" s="21">
        <v>67.607255616169567</v>
      </c>
    </row>
    <row r="12" spans="1:25" x14ac:dyDescent="0.25">
      <c r="B12" s="3" t="s">
        <v>151</v>
      </c>
      <c r="C12" s="22"/>
      <c r="E12" s="21">
        <v>64.935694897851903</v>
      </c>
      <c r="G12" s="1" t="s">
        <v>152</v>
      </c>
      <c r="H12" s="22"/>
      <c r="I12" s="6"/>
      <c r="J12" s="21">
        <v>37.165421229246931</v>
      </c>
      <c r="L12" s="3" t="s">
        <v>153</v>
      </c>
      <c r="M12" s="3"/>
      <c r="N12" s="26"/>
      <c r="O12" s="21">
        <v>30.947086162719728</v>
      </c>
    </row>
    <row r="13" spans="1:25" x14ac:dyDescent="0.25">
      <c r="B13" s="3" t="s">
        <v>154</v>
      </c>
      <c r="C13" s="22"/>
      <c r="E13" s="21">
        <v>50.185161505001261</v>
      </c>
      <c r="G13" s="1" t="s">
        <v>155</v>
      </c>
      <c r="H13" s="22"/>
      <c r="I13" s="6"/>
      <c r="J13" s="21">
        <v>26.587379455138322</v>
      </c>
      <c r="L13" s="3" t="s">
        <v>156</v>
      </c>
      <c r="M13" s="3"/>
      <c r="N13" s="26"/>
      <c r="O13" s="21">
        <v>27.487135387522262</v>
      </c>
    </row>
    <row r="14" spans="1:25" x14ac:dyDescent="0.25">
      <c r="B14" s="3" t="s">
        <v>157</v>
      </c>
      <c r="C14" s="22"/>
      <c r="E14" s="21">
        <v>48.367298489847357</v>
      </c>
      <c r="G14" s="1" t="s">
        <v>158</v>
      </c>
      <c r="H14" s="22"/>
      <c r="I14" s="6"/>
      <c r="J14" s="21">
        <v>23.814369982950222</v>
      </c>
      <c r="K14" s="3"/>
      <c r="L14" s="3" t="s">
        <v>159</v>
      </c>
      <c r="M14" s="3"/>
      <c r="N14" s="26"/>
      <c r="O14" s="21">
        <v>22.150435856832708</v>
      </c>
    </row>
    <row r="15" spans="1:25" x14ac:dyDescent="0.25">
      <c r="B15" s="3" t="s">
        <v>163</v>
      </c>
      <c r="C15" s="22"/>
      <c r="E15" s="21">
        <v>27.036675373811914</v>
      </c>
      <c r="G15" s="1" t="s">
        <v>161</v>
      </c>
      <c r="H15" s="22"/>
      <c r="I15" s="6"/>
      <c r="J15" s="21">
        <v>21.789574297608642</v>
      </c>
      <c r="K15" s="3"/>
      <c r="L15" s="3" t="s">
        <v>162</v>
      </c>
      <c r="M15" s="3"/>
      <c r="N15" s="26"/>
      <c r="O15" s="21">
        <v>15.464970514412926</v>
      </c>
    </row>
    <row r="16" spans="1:25" x14ac:dyDescent="0.25">
      <c r="B16" s="3" t="s">
        <v>160</v>
      </c>
      <c r="C16" s="22"/>
      <c r="E16" s="21">
        <v>25.126365409755845</v>
      </c>
      <c r="G16" s="1" t="s">
        <v>164</v>
      </c>
      <c r="H16" s="22"/>
      <c r="I16" s="6"/>
      <c r="J16" s="21">
        <v>17.664873131496631</v>
      </c>
      <c r="L16" s="3" t="s">
        <v>165</v>
      </c>
      <c r="M16" s="3"/>
      <c r="N16" s="26"/>
      <c r="O16" s="21">
        <v>11.751772328332912</v>
      </c>
    </row>
    <row r="17" spans="2:25" x14ac:dyDescent="0.25">
      <c r="B17" s="3" t="s">
        <v>169</v>
      </c>
      <c r="C17" s="22"/>
      <c r="E17" s="21">
        <v>11.598855108642105</v>
      </c>
      <c r="G17" s="1" t="s">
        <v>167</v>
      </c>
      <c r="H17" s="22"/>
      <c r="I17" s="6"/>
      <c r="J17" s="21">
        <v>8.9370089138788309</v>
      </c>
      <c r="L17" s="3" t="s">
        <v>168</v>
      </c>
      <c r="M17" s="3"/>
      <c r="N17" s="26"/>
      <c r="O17" s="21">
        <v>10.280364177029561</v>
      </c>
    </row>
    <row r="18" spans="2:25" x14ac:dyDescent="0.25">
      <c r="B18" s="3" t="s">
        <v>166</v>
      </c>
      <c r="C18" s="22"/>
      <c r="E18" s="21">
        <v>11.026531911014283</v>
      </c>
      <c r="G18" s="15"/>
      <c r="H18" s="15"/>
      <c r="I18" s="27"/>
      <c r="J18" s="15"/>
      <c r="L18" s="3" t="s">
        <v>170</v>
      </c>
      <c r="M18" s="3"/>
      <c r="N18" s="26"/>
      <c r="O18" s="21">
        <v>6.0517725456825078</v>
      </c>
    </row>
    <row r="19" spans="2:25" x14ac:dyDescent="0.25">
      <c r="B19" s="3" t="s">
        <v>171</v>
      </c>
      <c r="C19" s="22"/>
      <c r="E19" s="21">
        <v>8.5671710437790622</v>
      </c>
      <c r="L19" s="3" t="s">
        <v>172</v>
      </c>
      <c r="M19" s="3"/>
      <c r="N19" s="26"/>
      <c r="O19" s="21">
        <v>4.0362646479816719</v>
      </c>
    </row>
    <row r="20" spans="2:25" x14ac:dyDescent="0.25">
      <c r="B20" s="3" t="s">
        <v>173</v>
      </c>
      <c r="C20" s="22"/>
      <c r="E20" s="21">
        <v>6.8562131011861576</v>
      </c>
      <c r="L20" s="15"/>
      <c r="M20" s="27"/>
      <c r="N20" s="15"/>
      <c r="O20" s="15"/>
    </row>
    <row r="21" spans="2:25" x14ac:dyDescent="0.25">
      <c r="B21" s="3" t="s">
        <v>174</v>
      </c>
      <c r="C21" s="22"/>
      <c r="E21" s="21">
        <v>5.4651016621283484</v>
      </c>
    </row>
    <row r="22" spans="2:25" x14ac:dyDescent="0.25">
      <c r="B22" s="15"/>
      <c r="C22" s="27"/>
      <c r="D22" s="15"/>
      <c r="E22" s="15"/>
      <c r="F22" s="11"/>
    </row>
    <row r="23" spans="2:25" x14ac:dyDescent="0.25">
      <c r="B23" s="3"/>
      <c r="C23" s="26"/>
      <c r="D23" s="3"/>
      <c r="E23" s="3"/>
      <c r="F23" s="11"/>
    </row>
    <row r="24" spans="2:25" x14ac:dyDescent="0.25">
      <c r="F24" s="11"/>
    </row>
    <row r="25" spans="2:25" x14ac:dyDescent="0.25">
      <c r="B25" s="207" t="s">
        <v>49</v>
      </c>
      <c r="C25" s="207"/>
      <c r="D25" s="1"/>
      <c r="E25" s="153" t="s">
        <v>44</v>
      </c>
      <c r="F25" s="11"/>
      <c r="G25" s="207" t="s">
        <v>50</v>
      </c>
      <c r="H25" s="207"/>
      <c r="J25" s="153" t="s">
        <v>44</v>
      </c>
      <c r="L25" s="207" t="s">
        <v>143</v>
      </c>
      <c r="M25" s="207"/>
      <c r="O25" s="153" t="s">
        <v>44</v>
      </c>
      <c r="Q25" s="207" t="s">
        <v>52</v>
      </c>
      <c r="R25" s="207"/>
      <c r="T25" s="153" t="s">
        <v>44</v>
      </c>
      <c r="V25" s="207" t="s">
        <v>51</v>
      </c>
      <c r="W25" s="207"/>
      <c r="Y25" s="153" t="s">
        <v>44</v>
      </c>
    </row>
    <row r="26" spans="2:25" x14ac:dyDescent="0.25">
      <c r="B26" s="208"/>
      <c r="C26" s="208"/>
      <c r="D26" s="1"/>
      <c r="E26" s="155"/>
      <c r="F26" s="11"/>
      <c r="G26" s="208"/>
      <c r="H26" s="208"/>
      <c r="J26" s="155"/>
      <c r="L26" s="208"/>
      <c r="M26" s="208"/>
      <c r="O26" s="155"/>
      <c r="Q26" s="208"/>
      <c r="R26" s="208"/>
      <c r="T26" s="155"/>
      <c r="V26" s="208"/>
      <c r="W26" s="208"/>
      <c r="Y26" s="155"/>
    </row>
    <row r="27" spans="2:25" x14ac:dyDescent="0.25">
      <c r="B27" s="10"/>
      <c r="C27" s="10"/>
      <c r="D27" s="1"/>
      <c r="E27" s="10"/>
      <c r="F27" s="11"/>
      <c r="I27" s="10"/>
      <c r="L27" s="1"/>
    </row>
    <row r="28" spans="2:25" x14ac:dyDescent="0.25">
      <c r="B28" s="3" t="s">
        <v>175</v>
      </c>
      <c r="C28" s="3"/>
      <c r="D28" s="21"/>
      <c r="E28" s="21">
        <v>86.962445145620961</v>
      </c>
      <c r="F28" s="11"/>
      <c r="G28" s="3" t="s">
        <v>176</v>
      </c>
      <c r="H28" s="3"/>
      <c r="I28" s="26"/>
      <c r="J28" s="21">
        <v>50.440901898770242</v>
      </c>
      <c r="L28" s="3" t="s">
        <v>217</v>
      </c>
      <c r="O28" s="21">
        <v>63.240494251830185</v>
      </c>
      <c r="Q28" s="3" t="s">
        <v>178</v>
      </c>
      <c r="T28" s="21">
        <v>81.66200864921926</v>
      </c>
      <c r="V28" s="3" t="s">
        <v>179</v>
      </c>
      <c r="Y28" s="21">
        <v>55.120904834948369</v>
      </c>
    </row>
    <row r="29" spans="2:25" x14ac:dyDescent="0.25">
      <c r="B29" s="3" t="s">
        <v>180</v>
      </c>
      <c r="C29" s="3"/>
      <c r="D29" s="21"/>
      <c r="E29" s="21">
        <v>28.754895742105351</v>
      </c>
      <c r="F29" s="11"/>
      <c r="G29" s="3" t="s">
        <v>181</v>
      </c>
      <c r="H29" s="3"/>
      <c r="I29" s="26"/>
      <c r="J29" s="21">
        <v>40.919969981221136</v>
      </c>
      <c r="L29" s="3" t="s">
        <v>177</v>
      </c>
      <c r="O29" s="21">
        <v>22.290745640646303</v>
      </c>
      <c r="Q29" s="3" t="s">
        <v>183</v>
      </c>
      <c r="T29" s="21">
        <v>41.235842096684486</v>
      </c>
      <c r="V29" s="3" t="s">
        <v>184</v>
      </c>
      <c r="Y29" s="21">
        <v>32.659034649265415</v>
      </c>
    </row>
    <row r="30" spans="2:25" x14ac:dyDescent="0.25">
      <c r="B30" s="15"/>
      <c r="C30" s="15"/>
      <c r="D30" s="25"/>
      <c r="E30" s="15"/>
      <c r="F30" s="11"/>
      <c r="G30" s="3" t="s">
        <v>189</v>
      </c>
      <c r="H30" s="3"/>
      <c r="I30" s="26"/>
      <c r="J30" s="21">
        <v>29.220959066972352</v>
      </c>
      <c r="L30" s="3" t="s">
        <v>186</v>
      </c>
      <c r="O30" s="21">
        <v>20.489085371616156</v>
      </c>
      <c r="Q30" s="3" t="s">
        <v>234</v>
      </c>
      <c r="T30" s="21">
        <v>0.78373891462157153</v>
      </c>
      <c r="V30" s="3" t="s">
        <v>188</v>
      </c>
      <c r="Y30" s="21">
        <v>29.158700375258213</v>
      </c>
    </row>
    <row r="31" spans="2:25" x14ac:dyDescent="0.25">
      <c r="F31" s="11"/>
      <c r="G31" s="3" t="s">
        <v>185</v>
      </c>
      <c r="H31" s="3"/>
      <c r="I31" s="26"/>
      <c r="J31" s="21">
        <v>25.482722500647352</v>
      </c>
      <c r="L31" s="3" t="s">
        <v>190</v>
      </c>
      <c r="O31" s="21">
        <v>20.467369960265408</v>
      </c>
      <c r="Q31" s="15"/>
      <c r="R31" s="15"/>
      <c r="S31" s="15"/>
      <c r="T31" s="15"/>
      <c r="V31" s="3" t="s">
        <v>191</v>
      </c>
      <c r="Y31" s="21">
        <v>20.733444753120288</v>
      </c>
    </row>
    <row r="32" spans="2:25" x14ac:dyDescent="0.25">
      <c r="F32" s="11"/>
      <c r="G32" s="3" t="s">
        <v>192</v>
      </c>
      <c r="H32" s="3"/>
      <c r="I32" s="26"/>
      <c r="J32" s="21">
        <v>23.995525239660417</v>
      </c>
      <c r="L32" s="3" t="s">
        <v>182</v>
      </c>
      <c r="O32" s="21">
        <v>19.756289321949779</v>
      </c>
      <c r="V32" s="3" t="s">
        <v>194</v>
      </c>
      <c r="Y32" s="21">
        <v>19.615262439464477</v>
      </c>
    </row>
    <row r="33" spans="2:25" x14ac:dyDescent="0.25">
      <c r="F33" s="11"/>
      <c r="G33" s="3" t="s">
        <v>195</v>
      </c>
      <c r="H33" s="3"/>
      <c r="I33" s="26"/>
      <c r="J33" s="21">
        <v>15.74119031994956</v>
      </c>
      <c r="L33" s="3" t="s">
        <v>193</v>
      </c>
      <c r="O33" s="21">
        <v>17.431014820068366</v>
      </c>
      <c r="V33" s="3" t="s">
        <v>197</v>
      </c>
      <c r="Y33" s="21">
        <v>7.727505062535589</v>
      </c>
    </row>
    <row r="34" spans="2:25" x14ac:dyDescent="0.25">
      <c r="F34" s="11"/>
      <c r="G34" s="3" t="s">
        <v>198</v>
      </c>
      <c r="H34" s="3"/>
      <c r="I34" s="26"/>
      <c r="J34" s="21">
        <v>11.067556762606054</v>
      </c>
      <c r="L34" s="3" t="s">
        <v>202</v>
      </c>
      <c r="O34" s="21">
        <v>13.850054386034804</v>
      </c>
      <c r="V34" s="3" t="s">
        <v>200</v>
      </c>
      <c r="Y34" s="21">
        <v>6.9695123272299861</v>
      </c>
    </row>
    <row r="35" spans="2:25" x14ac:dyDescent="0.25">
      <c r="F35" s="11"/>
      <c r="G35" s="3" t="s">
        <v>201</v>
      </c>
      <c r="H35" s="3"/>
      <c r="I35" s="26"/>
      <c r="J35" s="21">
        <v>10.51951326511719</v>
      </c>
      <c r="L35" s="3" t="s">
        <v>196</v>
      </c>
      <c r="O35" s="21">
        <v>13.749318336919083</v>
      </c>
      <c r="V35" s="3" t="s">
        <v>203</v>
      </c>
      <c r="Y35" s="21">
        <v>6.9598711219571925</v>
      </c>
    </row>
    <row r="36" spans="2:25" x14ac:dyDescent="0.25">
      <c r="C36" s="11"/>
      <c r="D36" s="1"/>
      <c r="F36" s="11"/>
      <c r="G36" s="3" t="s">
        <v>206</v>
      </c>
      <c r="H36" s="3"/>
      <c r="I36" s="26"/>
      <c r="J36" s="21">
        <v>8.8255699185079841</v>
      </c>
      <c r="L36" s="3" t="s">
        <v>199</v>
      </c>
      <c r="O36" s="21">
        <v>13.013502603276757</v>
      </c>
      <c r="S36" s="6"/>
      <c r="V36" s="3" t="s">
        <v>235</v>
      </c>
      <c r="W36" s="3"/>
      <c r="X36" s="3"/>
      <c r="Y36" s="21">
        <v>5.1637900379995667</v>
      </c>
    </row>
    <row r="37" spans="2:25" x14ac:dyDescent="0.25">
      <c r="C37" s="11"/>
      <c r="D37" s="1"/>
      <c r="F37" s="11"/>
      <c r="G37" s="3" t="s">
        <v>208</v>
      </c>
      <c r="H37" s="3"/>
      <c r="I37" s="26"/>
      <c r="J37" s="21">
        <v>7.4511139766782257</v>
      </c>
      <c r="L37" s="3" t="s">
        <v>211</v>
      </c>
      <c r="O37" s="21">
        <v>11.523202676276851</v>
      </c>
      <c r="S37" s="6"/>
      <c r="V37" s="15"/>
      <c r="W37" s="25"/>
      <c r="X37" s="15"/>
      <c r="Y37" s="15"/>
    </row>
    <row r="38" spans="2:25" x14ac:dyDescent="0.25">
      <c r="G38" s="3" t="s">
        <v>204</v>
      </c>
      <c r="H38" s="3"/>
      <c r="I38" s="26"/>
      <c r="J38" s="21">
        <v>6.9810645816327472</v>
      </c>
      <c r="L38" s="3" t="s">
        <v>205</v>
      </c>
      <c r="O38" s="21">
        <v>11.460564555463277</v>
      </c>
    </row>
    <row r="39" spans="2:25" x14ac:dyDescent="0.25">
      <c r="G39" s="3" t="s">
        <v>210</v>
      </c>
      <c r="H39" s="3"/>
      <c r="I39" s="26"/>
      <c r="J39" s="21">
        <v>6.798700482912345</v>
      </c>
      <c r="L39" s="3" t="s">
        <v>209</v>
      </c>
      <c r="O39" s="21">
        <v>10.407314264689518</v>
      </c>
    </row>
    <row r="40" spans="2:25" x14ac:dyDescent="0.25">
      <c r="G40" s="3" t="s">
        <v>212</v>
      </c>
      <c r="H40" s="3"/>
      <c r="I40" s="26"/>
      <c r="J40" s="21">
        <v>4.3590478039252059</v>
      </c>
      <c r="L40" s="3" t="s">
        <v>207</v>
      </c>
      <c r="O40" s="21">
        <v>9.965652386279988</v>
      </c>
    </row>
    <row r="41" spans="2:25" x14ac:dyDescent="0.25">
      <c r="G41" s="3" t="s">
        <v>213</v>
      </c>
      <c r="H41" s="3"/>
      <c r="I41" s="26"/>
      <c r="J41" s="21">
        <v>4.3422210672118018</v>
      </c>
      <c r="L41" s="3" t="s">
        <v>187</v>
      </c>
      <c r="N41" s="3"/>
      <c r="O41" s="21">
        <v>8.6145409683735146</v>
      </c>
    </row>
    <row r="42" spans="2:25" x14ac:dyDescent="0.25">
      <c r="G42" s="3" t="s">
        <v>233</v>
      </c>
      <c r="H42" s="3"/>
      <c r="I42" s="26"/>
      <c r="J42" s="21">
        <v>3.816784418436483</v>
      </c>
      <c r="L42" s="3" t="s">
        <v>214</v>
      </c>
      <c r="N42" s="3"/>
      <c r="O42" s="21">
        <v>6.4758349601932057</v>
      </c>
    </row>
    <row r="43" spans="2:25" x14ac:dyDescent="0.25">
      <c r="G43" s="27"/>
      <c r="H43" s="15"/>
      <c r="I43" s="15"/>
      <c r="J43" s="27"/>
      <c r="L43" s="3" t="s">
        <v>215</v>
      </c>
      <c r="N43" s="3"/>
      <c r="O43" s="21">
        <v>5.8946293056048793</v>
      </c>
    </row>
    <row r="44" spans="2:25" x14ac:dyDescent="0.25">
      <c r="L44" s="15"/>
      <c r="M44" s="15"/>
      <c r="N44" s="15"/>
      <c r="O44" s="15"/>
    </row>
    <row r="47" spans="2:25" x14ac:dyDescent="0.25">
      <c r="B47" s="209" t="s">
        <v>98</v>
      </c>
      <c r="C47" s="209"/>
      <c r="D47" s="209"/>
      <c r="E47" s="209"/>
      <c r="F47" s="209"/>
      <c r="G47" s="209"/>
      <c r="H47" s="209"/>
      <c r="I47" s="209"/>
      <c r="J47" s="209"/>
      <c r="K47" s="209"/>
    </row>
    <row r="50" spans="11:12" x14ac:dyDescent="0.25">
      <c r="K50" s="11"/>
      <c r="L50" s="1"/>
    </row>
    <row r="51" spans="11:12" x14ac:dyDescent="0.25">
      <c r="K51" s="11"/>
      <c r="L51" s="1"/>
    </row>
    <row r="52" spans="11:12" x14ac:dyDescent="0.25">
      <c r="K52" s="11"/>
      <c r="L52" s="1"/>
    </row>
    <row r="53" spans="11:12" x14ac:dyDescent="0.25">
      <c r="K53" s="11"/>
      <c r="L53" s="1"/>
    </row>
    <row r="54" spans="11:12" x14ac:dyDescent="0.25">
      <c r="K54" s="11"/>
      <c r="L54" s="1"/>
    </row>
  </sheetData>
  <mergeCells count="17">
    <mergeCell ref="O8:O9"/>
    <mergeCell ref="B8:C9"/>
    <mergeCell ref="E8:E9"/>
    <mergeCell ref="G8:H9"/>
    <mergeCell ref="J8:J9"/>
    <mergeCell ref="L8:M9"/>
    <mergeCell ref="V25:W26"/>
    <mergeCell ref="Y25:Y26"/>
    <mergeCell ref="Q25:R26"/>
    <mergeCell ref="T25:T26"/>
    <mergeCell ref="B47:K47"/>
    <mergeCell ref="L25:M26"/>
    <mergeCell ref="B25:C26"/>
    <mergeCell ref="E25:E26"/>
    <mergeCell ref="G25:H26"/>
    <mergeCell ref="J25:J26"/>
    <mergeCell ref="O25:O26"/>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workbookViewId="0">
      <selection activeCell="O28" sqref="O28"/>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SEGUNDO TRIMESTRE DE 2020</v>
      </c>
      <c r="C3" s="9"/>
      <c r="D3" s="9"/>
      <c r="E3" s="9"/>
      <c r="F3" s="9"/>
      <c r="G3" s="9"/>
      <c r="H3" s="9"/>
      <c r="I3" s="9"/>
      <c r="J3" s="9"/>
      <c r="K3" s="9"/>
      <c r="L3" s="9"/>
      <c r="M3" s="9"/>
      <c r="N3" s="9"/>
      <c r="O3" s="9"/>
      <c r="P3" s="9"/>
      <c r="Q3" s="9"/>
    </row>
    <row r="4" spans="1:17" ht="15.75" x14ac:dyDescent="0.25">
      <c r="A4" s="13"/>
      <c r="L4" s="1"/>
    </row>
    <row r="5" spans="1:17" ht="15.75" x14ac:dyDescent="0.25">
      <c r="A5" s="13"/>
      <c r="B5" s="14" t="s">
        <v>111</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07" t="s">
        <v>43</v>
      </c>
      <c r="C8" s="207"/>
      <c r="E8" s="153" t="s">
        <v>44</v>
      </c>
      <c r="L8" s="1"/>
    </row>
    <row r="9" spans="1:17" x14ac:dyDescent="0.25">
      <c r="B9" s="208"/>
      <c r="C9" s="208"/>
      <c r="E9" s="155"/>
      <c r="L9" s="1"/>
    </row>
    <row r="10" spans="1:17" x14ac:dyDescent="0.25">
      <c r="L10" s="1"/>
    </row>
    <row r="11" spans="1:17" ht="18" customHeight="1" x14ac:dyDescent="0.25">
      <c r="C11" s="23" t="s">
        <v>151</v>
      </c>
      <c r="D11" s="3"/>
      <c r="E11" s="21">
        <v>50.573294172728843</v>
      </c>
    </row>
    <row r="12" spans="1:17" ht="18" customHeight="1" x14ac:dyDescent="0.25">
      <c r="C12" s="23" t="s">
        <v>148</v>
      </c>
      <c r="D12" s="22"/>
      <c r="E12" s="21">
        <v>50.388087750534417</v>
      </c>
      <c r="F12" s="7"/>
      <c r="G12" s="7"/>
      <c r="H12" s="7"/>
      <c r="I12" s="7"/>
      <c r="J12" s="7"/>
      <c r="K12" s="7"/>
      <c r="L12" s="7"/>
      <c r="M12" s="7"/>
      <c r="N12" s="7"/>
      <c r="O12" s="7"/>
      <c r="P12" s="7"/>
    </row>
    <row r="13" spans="1:17" ht="18" customHeight="1" x14ac:dyDescent="0.25">
      <c r="C13" s="23" t="s">
        <v>154</v>
      </c>
      <c r="D13" s="22"/>
      <c r="E13" s="21">
        <v>32.054943786286017</v>
      </c>
      <c r="F13" s="7"/>
      <c r="G13" s="7"/>
      <c r="H13" s="7"/>
      <c r="I13" s="7"/>
      <c r="J13" s="7"/>
      <c r="K13" s="7"/>
      <c r="L13" s="7"/>
      <c r="M13" s="7"/>
      <c r="N13" s="7"/>
      <c r="O13" s="7"/>
      <c r="P13" s="7"/>
    </row>
    <row r="14" spans="1:17" ht="18" customHeight="1" x14ac:dyDescent="0.25">
      <c r="C14" s="23" t="s">
        <v>157</v>
      </c>
      <c r="D14" s="22"/>
      <c r="E14" s="21">
        <v>27.179276058919072</v>
      </c>
      <c r="F14" s="7"/>
      <c r="G14" s="7"/>
      <c r="H14" s="7"/>
      <c r="I14" s="7"/>
      <c r="J14" s="7"/>
      <c r="K14" s="7"/>
      <c r="L14" s="7"/>
      <c r="M14" s="7"/>
      <c r="N14" s="7"/>
      <c r="O14" s="7"/>
      <c r="P14" s="7"/>
    </row>
    <row r="15" spans="1:17" ht="18" customHeight="1" x14ac:dyDescent="0.25">
      <c r="C15" s="23" t="s">
        <v>150</v>
      </c>
      <c r="D15" s="22"/>
      <c r="E15" s="21">
        <v>24.941569790038148</v>
      </c>
      <c r="F15" s="7"/>
      <c r="G15" s="7"/>
      <c r="H15" s="7"/>
      <c r="I15" s="7"/>
      <c r="J15" s="7"/>
      <c r="K15" s="7"/>
      <c r="L15" s="7"/>
      <c r="M15" s="7"/>
      <c r="N15" s="7"/>
      <c r="O15" s="7"/>
      <c r="P15" s="7"/>
    </row>
    <row r="16" spans="1:17" ht="18" customHeight="1" x14ac:dyDescent="0.25">
      <c r="C16" s="23" t="s">
        <v>175</v>
      </c>
      <c r="D16" s="22"/>
      <c r="E16" s="21">
        <v>22.829539355876761</v>
      </c>
      <c r="F16" s="7"/>
      <c r="G16" s="7"/>
      <c r="H16" s="7"/>
      <c r="I16" s="7"/>
      <c r="J16" s="7"/>
      <c r="K16" s="7"/>
      <c r="L16" s="7"/>
      <c r="M16" s="7"/>
      <c r="N16" s="7"/>
      <c r="O16" s="7"/>
      <c r="P16" s="7"/>
    </row>
    <row r="17" spans="2:16" ht="18" customHeight="1" x14ac:dyDescent="0.25">
      <c r="C17" s="23" t="s">
        <v>163</v>
      </c>
      <c r="D17" s="22"/>
      <c r="E17" s="21">
        <v>15.408934321908486</v>
      </c>
      <c r="F17" s="7"/>
      <c r="G17" s="7"/>
      <c r="H17" s="7"/>
      <c r="I17" s="7"/>
      <c r="J17" s="7"/>
      <c r="K17" s="7"/>
      <c r="L17" s="7"/>
      <c r="M17" s="7"/>
      <c r="N17" s="7"/>
      <c r="O17" s="7"/>
      <c r="P17" s="7"/>
    </row>
    <row r="18" spans="2:16" ht="18" customHeight="1" x14ac:dyDescent="0.25">
      <c r="C18" s="23" t="s">
        <v>149</v>
      </c>
      <c r="D18" s="22"/>
      <c r="E18" s="21">
        <v>15.315418767405736</v>
      </c>
      <c r="F18" s="7"/>
      <c r="G18" s="7"/>
      <c r="H18" s="7"/>
      <c r="I18" s="7"/>
      <c r="J18" s="7"/>
      <c r="K18" s="7"/>
      <c r="L18" s="7"/>
      <c r="M18" s="7"/>
      <c r="N18" s="7"/>
      <c r="O18" s="7"/>
      <c r="P18" s="7"/>
    </row>
    <row r="19" spans="2:16" ht="18" customHeight="1" x14ac:dyDescent="0.25">
      <c r="C19" s="23" t="s">
        <v>179</v>
      </c>
      <c r="D19" s="22"/>
      <c r="E19" s="21">
        <v>15.252684471250383</v>
      </c>
      <c r="F19" s="7"/>
      <c r="G19" s="7"/>
      <c r="H19" s="7"/>
      <c r="I19" s="7"/>
      <c r="J19" s="7"/>
      <c r="K19" s="7"/>
      <c r="L19" s="7"/>
      <c r="M19" s="7"/>
      <c r="N19" s="7"/>
      <c r="O19" s="7"/>
      <c r="P19" s="7"/>
    </row>
    <row r="20" spans="2:16" ht="18" customHeight="1" x14ac:dyDescent="0.25">
      <c r="C20" s="23" t="s">
        <v>160</v>
      </c>
      <c r="D20" s="22"/>
      <c r="E20" s="21">
        <v>14.909407787739958</v>
      </c>
      <c r="F20" s="7"/>
      <c r="G20" s="7"/>
      <c r="H20" s="7"/>
      <c r="I20" s="7"/>
      <c r="J20" s="7"/>
      <c r="K20" s="7"/>
      <c r="L20" s="7"/>
      <c r="M20" s="7"/>
      <c r="N20" s="7"/>
      <c r="O20" s="7"/>
      <c r="P20" s="7"/>
    </row>
    <row r="21" spans="2:16" ht="18" customHeight="1" x14ac:dyDescent="0.25">
      <c r="C21" s="23" t="s">
        <v>216</v>
      </c>
      <c r="D21" s="22"/>
      <c r="E21" s="21">
        <v>13.523248957566123</v>
      </c>
      <c r="F21" s="7"/>
      <c r="G21" s="7"/>
      <c r="H21" s="7"/>
      <c r="I21" s="7"/>
      <c r="J21" s="7"/>
      <c r="K21" s="7"/>
      <c r="L21" s="7"/>
      <c r="M21" s="7"/>
      <c r="N21" s="7"/>
      <c r="O21" s="7"/>
      <c r="P21" s="7"/>
    </row>
    <row r="22" spans="2:16" ht="18" customHeight="1" x14ac:dyDescent="0.25">
      <c r="C22" s="23" t="s">
        <v>217</v>
      </c>
      <c r="D22" s="22"/>
      <c r="E22" s="21">
        <v>11.552302251081372</v>
      </c>
      <c r="F22" s="7"/>
      <c r="G22" s="7"/>
      <c r="H22" s="7"/>
      <c r="I22" s="7"/>
      <c r="J22" s="7"/>
      <c r="K22" s="7"/>
      <c r="L22" s="7"/>
      <c r="M22" s="7"/>
      <c r="N22" s="7"/>
      <c r="O22" s="7"/>
      <c r="P22" s="7"/>
    </row>
    <row r="23" spans="2:16" ht="18" customHeight="1" x14ac:dyDescent="0.25">
      <c r="C23" s="23" t="s">
        <v>153</v>
      </c>
      <c r="D23" s="22"/>
      <c r="E23" s="21">
        <v>9.3615972457359131</v>
      </c>
      <c r="F23" s="7"/>
      <c r="G23" s="7"/>
      <c r="H23" s="7"/>
      <c r="I23" s="7"/>
      <c r="J23" s="7"/>
      <c r="K23" s="7"/>
      <c r="L23" s="7"/>
      <c r="M23" s="7"/>
      <c r="N23" s="7"/>
      <c r="O23" s="7"/>
      <c r="P23" s="7"/>
    </row>
    <row r="24" spans="2:16" ht="18" customHeight="1" x14ac:dyDescent="0.25">
      <c r="C24" s="23" t="s">
        <v>152</v>
      </c>
      <c r="D24" s="22"/>
      <c r="E24" s="21">
        <v>8.8096288463468433</v>
      </c>
      <c r="F24" s="7"/>
      <c r="G24" s="7"/>
      <c r="H24" s="7"/>
      <c r="I24" s="7"/>
      <c r="J24" s="7"/>
      <c r="K24" s="7"/>
      <c r="L24" s="7"/>
      <c r="M24" s="7"/>
      <c r="N24" s="7"/>
      <c r="O24" s="7"/>
      <c r="P24" s="7"/>
    </row>
    <row r="25" spans="2:16" ht="18" customHeight="1" x14ac:dyDescent="0.25">
      <c r="C25" s="23" t="s">
        <v>169</v>
      </c>
      <c r="D25" s="22"/>
      <c r="E25" s="21">
        <v>8.1986041616450898</v>
      </c>
      <c r="F25" s="7"/>
      <c r="G25" s="7"/>
      <c r="H25" s="7"/>
      <c r="I25" s="7"/>
      <c r="J25" s="7"/>
      <c r="K25" s="7"/>
      <c r="L25" s="7"/>
      <c r="M25" s="7"/>
      <c r="N25" s="7"/>
      <c r="O25" s="7"/>
      <c r="P25" s="7"/>
    </row>
    <row r="26" spans="2:16" ht="18" customHeight="1" x14ac:dyDescent="0.25">
      <c r="C26" s="23" t="s">
        <v>181</v>
      </c>
      <c r="D26" s="22"/>
      <c r="E26" s="21">
        <v>7.5979752146837969</v>
      </c>
      <c r="F26" s="7"/>
      <c r="G26" s="7"/>
      <c r="H26" s="7"/>
      <c r="I26" s="7"/>
      <c r="J26" s="7"/>
      <c r="K26" s="7"/>
      <c r="L26" s="7"/>
      <c r="M26" s="7"/>
      <c r="N26" s="7"/>
      <c r="O26" s="7"/>
      <c r="P26" s="7"/>
    </row>
    <row r="27" spans="2:16" x14ac:dyDescent="0.25">
      <c r="B27" s="15"/>
      <c r="C27" s="15"/>
      <c r="D27" s="15"/>
      <c r="E27" s="15"/>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E1649D-2D81-4E7A-8CDB-8B89AB2C7F63}"/>
</file>

<file path=customXml/itemProps2.xml><?xml version="1.0" encoding="utf-8"?>
<ds:datastoreItem xmlns:ds="http://schemas.openxmlformats.org/officeDocument/2006/customXml" ds:itemID="{2196F71A-87B2-4092-A291-83D38653C57B}"/>
</file>

<file path=customXml/itemProps3.xml><?xml version="1.0" encoding="utf-8"?>
<ds:datastoreItem xmlns:ds="http://schemas.openxmlformats.org/officeDocument/2006/customXml" ds:itemID="{BBF384EC-40DD-44D1-8F19-D699C0E4A189}"/>
</file>

<file path=customXml/itemProps4.xml><?xml version="1.0" encoding="utf-8"?>
<ds:datastoreItem xmlns:ds="http://schemas.openxmlformats.org/officeDocument/2006/customXml" ds:itemID="{27557B61-D168-4FAA-B0CF-232BC38EBB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Cano Nieto, Ascensión</cp:lastModifiedBy>
  <cp:lastPrinted>2019-01-10T11:26:15Z</cp:lastPrinted>
  <dcterms:created xsi:type="dcterms:W3CDTF">2016-11-30T15:21:13Z</dcterms:created>
  <dcterms:modified xsi:type="dcterms:W3CDTF">2020-07-15T11:05:40Z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